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nouk\"/>
    </mc:Choice>
  </mc:AlternateContent>
  <bookViews>
    <workbookView xWindow="0" yWindow="0" windowWidth="18105" windowHeight="11055"/>
  </bookViews>
  <sheets>
    <sheet name="Roos van Leary" sheetId="2" r:id="rId1"/>
    <sheet name="Berekeningen" sheetId="1" state="hidden" r:id="rId2"/>
  </sheets>
  <definedNames>
    <definedName name="vink">Berekeningen!$O$9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1" l="1"/>
  <c r="O72" i="1" s="1"/>
  <c r="E73" i="1"/>
  <c r="E74" i="1"/>
  <c r="O74" i="1" s="1"/>
  <c r="E71" i="1"/>
  <c r="E67" i="1"/>
  <c r="G67" i="1" s="1"/>
  <c r="E68" i="1"/>
  <c r="O68" i="1" s="1"/>
  <c r="E69" i="1"/>
  <c r="O69" i="1" s="1"/>
  <c r="E70" i="1"/>
  <c r="M70" i="1" s="1"/>
  <c r="E66" i="1"/>
  <c r="L66" i="1" s="1"/>
  <c r="E62" i="1"/>
  <c r="G62" i="1" s="1"/>
  <c r="E63" i="1"/>
  <c r="O63" i="1" s="1"/>
  <c r="E64" i="1"/>
  <c r="O64" i="1" s="1"/>
  <c r="E65" i="1"/>
  <c r="E61" i="1"/>
  <c r="O61" i="1" s="1"/>
  <c r="E57" i="1"/>
  <c r="O57" i="1" s="1"/>
  <c r="E58" i="1"/>
  <c r="I58" i="1" s="1"/>
  <c r="E59" i="1"/>
  <c r="O59" i="1" s="1"/>
  <c r="E60" i="1"/>
  <c r="O60" i="1" s="1"/>
  <c r="E56" i="1"/>
  <c r="F56" i="1" s="1"/>
  <c r="E52" i="1"/>
  <c r="O52" i="1" s="1"/>
  <c r="E53" i="1"/>
  <c r="O53" i="1" s="1"/>
  <c r="E54" i="1"/>
  <c r="M54" i="1" s="1"/>
  <c r="E55" i="1"/>
  <c r="O55" i="1" s="1"/>
  <c r="E51" i="1"/>
  <c r="J51" i="1" s="1"/>
  <c r="E47" i="1"/>
  <c r="O47" i="1" s="1"/>
  <c r="E48" i="1"/>
  <c r="O48" i="1" s="1"/>
  <c r="E49" i="1"/>
  <c r="E50" i="1"/>
  <c r="E46" i="1"/>
  <c r="J46" i="1" s="1"/>
  <c r="E42" i="1"/>
  <c r="E43" i="1"/>
  <c r="O43" i="1" s="1"/>
  <c r="E44" i="1"/>
  <c r="O44" i="1" s="1"/>
  <c r="E45" i="1"/>
  <c r="O45" i="1" s="1"/>
  <c r="E41" i="1"/>
  <c r="O41" i="1" s="1"/>
  <c r="E37" i="1"/>
  <c r="O37" i="1" s="1"/>
  <c r="E38" i="1"/>
  <c r="O38" i="1" s="1"/>
  <c r="E39" i="1"/>
  <c r="O39" i="1" s="1"/>
  <c r="E40" i="1"/>
  <c r="F40" i="1" s="1"/>
  <c r="E36" i="1"/>
  <c r="O36" i="1" s="1"/>
  <c r="E32" i="1"/>
  <c r="O32" i="1" s="1"/>
  <c r="E33" i="1"/>
  <c r="O33" i="1" s="1"/>
  <c r="E34" i="1"/>
  <c r="L34" i="1" s="1"/>
  <c r="E35" i="1"/>
  <c r="O35" i="1" s="1"/>
  <c r="E31" i="1"/>
  <c r="O31" i="1" s="1"/>
  <c r="E27" i="1"/>
  <c r="I27" i="1" s="1"/>
  <c r="E28" i="1"/>
  <c r="H28" i="1" s="1"/>
  <c r="E29" i="1"/>
  <c r="O29" i="1" s="1"/>
  <c r="E30" i="1"/>
  <c r="H30" i="1" s="1"/>
  <c r="E26" i="1"/>
  <c r="L26" i="1" s="1"/>
  <c r="E22" i="1"/>
  <c r="O22" i="1" s="1"/>
  <c r="E23" i="1"/>
  <c r="O23" i="1" s="1"/>
  <c r="E24" i="1"/>
  <c r="O24" i="1" s="1"/>
  <c r="E25" i="1"/>
  <c r="E21" i="1"/>
  <c r="E17" i="1"/>
  <c r="O17" i="1" s="1"/>
  <c r="E18" i="1"/>
  <c r="O18" i="1" s="1"/>
  <c r="E19" i="1"/>
  <c r="O19" i="1" s="1"/>
  <c r="E20" i="1"/>
  <c r="M20" i="1" s="1"/>
  <c r="E16" i="1"/>
  <c r="O16" i="1" s="1"/>
  <c r="E12" i="1"/>
  <c r="G12" i="1" s="1"/>
  <c r="E13" i="1"/>
  <c r="O13" i="1" s="1"/>
  <c r="E14" i="1"/>
  <c r="K14" i="1" s="1"/>
  <c r="E15" i="1"/>
  <c r="O15" i="1"/>
  <c r="O67" i="1"/>
  <c r="O71" i="1"/>
  <c r="E11" i="1"/>
  <c r="F11" i="1" s="1"/>
  <c r="M75" i="1"/>
  <c r="L75" i="1"/>
  <c r="K75" i="1"/>
  <c r="J75" i="1"/>
  <c r="I75" i="1"/>
  <c r="H75" i="1"/>
  <c r="G75" i="1"/>
  <c r="F75" i="1"/>
  <c r="O73" i="1"/>
  <c r="O65" i="1"/>
  <c r="F50" i="1"/>
  <c r="O49" i="1"/>
  <c r="G44" i="1"/>
  <c r="H43" i="1"/>
  <c r="O42" i="1"/>
  <c r="O40" i="1"/>
  <c r="M36" i="1"/>
  <c r="O25" i="1"/>
  <c r="O21" i="1"/>
  <c r="J16" i="1" l="1"/>
  <c r="O20" i="1"/>
  <c r="M35" i="1"/>
  <c r="J52" i="1"/>
  <c r="F32" i="1"/>
  <c r="O27" i="1"/>
  <c r="G24" i="1"/>
  <c r="I19" i="1"/>
  <c r="H64" i="1"/>
  <c r="O56" i="1"/>
  <c r="G59" i="1"/>
  <c r="M68" i="1"/>
  <c r="K72" i="1"/>
  <c r="H60" i="1"/>
  <c r="O51" i="1"/>
  <c r="L48" i="1"/>
  <c r="O28" i="1"/>
  <c r="O12" i="1"/>
  <c r="H23" i="1"/>
  <c r="K31" i="1"/>
  <c r="M39" i="1"/>
  <c r="K47" i="1"/>
  <c r="H55" i="1"/>
  <c r="I63" i="1"/>
  <c r="J71" i="1"/>
  <c r="L15" i="1"/>
  <c r="O11" i="1"/>
  <c r="E76" i="1"/>
  <c r="F18" i="1"/>
  <c r="G22" i="1"/>
  <c r="L38" i="1"/>
  <c r="M42" i="1"/>
  <c r="K74" i="1"/>
  <c r="L13" i="1"/>
  <c r="O14" i="1"/>
  <c r="K17" i="1"/>
  <c r="G21" i="1"/>
  <c r="I25" i="1"/>
  <c r="O26" i="1"/>
  <c r="J29" i="1"/>
  <c r="O30" i="1"/>
  <c r="F33" i="1"/>
  <c r="O34" i="1"/>
  <c r="H37" i="1"/>
  <c r="K41" i="1"/>
  <c r="F45" i="1"/>
  <c r="O46" i="1"/>
  <c r="K49" i="1"/>
  <c r="O50" i="1"/>
  <c r="J53" i="1"/>
  <c r="O54" i="1"/>
  <c r="I57" i="1"/>
  <c r="O58" i="1"/>
  <c r="J61" i="1"/>
  <c r="O62" i="1"/>
  <c r="I65" i="1"/>
  <c r="O66" i="1"/>
  <c r="I69" i="1"/>
  <c r="O70" i="1"/>
  <c r="L73" i="1"/>
  <c r="M76" i="1" l="1"/>
  <c r="G79" i="1" s="1"/>
  <c r="H76" i="1"/>
  <c r="L79" i="1" s="1"/>
  <c r="F76" i="1"/>
  <c r="F79" i="1" s="1"/>
  <c r="K76" i="1"/>
  <c r="I79" i="1" s="1"/>
  <c r="I76" i="1"/>
  <c r="K79" i="1" s="1"/>
  <c r="L76" i="1"/>
  <c r="G76" i="1"/>
  <c r="M79" i="1" s="1"/>
  <c r="J76" i="1"/>
  <c r="J79" i="1" s="1"/>
  <c r="H79" i="1" l="1"/>
</calcChain>
</file>

<file path=xl/sharedStrings.xml><?xml version="1.0" encoding="utf-8"?>
<sst xmlns="http://schemas.openxmlformats.org/spreadsheetml/2006/main" count="87" uniqueCount="79">
  <si>
    <t>√</t>
  </si>
  <si>
    <t>BS</t>
  </si>
  <si>
    <t>BT</t>
  </si>
  <si>
    <t>TB</t>
  </si>
  <si>
    <t>TO</t>
  </si>
  <si>
    <t>OT</t>
  </si>
  <si>
    <t>OS</t>
  </si>
  <si>
    <t>SO</t>
  </si>
  <si>
    <t>SB</t>
  </si>
  <si>
    <t>Roos van Leary</t>
  </si>
  <si>
    <t>Welke stelling is op jou van toepassing?</t>
  </si>
  <si>
    <t>Je kan deze test ook voor een ander invullen!</t>
  </si>
  <si>
    <r>
      <t xml:space="preserve">Zet een </t>
    </r>
    <r>
      <rPr>
        <b/>
        <sz val="10"/>
        <color indexed="10"/>
        <rFont val="Verdana"/>
        <family val="2"/>
      </rPr>
      <t>'v'</t>
    </r>
    <r>
      <rPr>
        <sz val="10"/>
        <color indexed="8"/>
        <rFont val="Verdana"/>
        <family val="2"/>
      </rPr>
      <t xml:space="preserve"> in de invulkolom wanneer deze stelling op jou van toepassing is.</t>
    </r>
  </si>
  <si>
    <t>invulkolom</t>
  </si>
  <si>
    <t>kan opdrachten geven</t>
  </si>
  <si>
    <t>kan voor zichzelf zorgen</t>
  </si>
  <si>
    <t>hartelijk en met begrip</t>
  </si>
  <si>
    <t>bewondert en immiteert anderen</t>
  </si>
  <si>
    <t>is het met iedereen eens</t>
  </si>
  <si>
    <t>schaamt zich voor zichzelf</t>
  </si>
  <si>
    <t>erg bezorgd om bevestiging te krijgen</t>
  </si>
  <si>
    <t>geeft altijd advies</t>
  </si>
  <si>
    <t>verbitterd</t>
  </si>
  <si>
    <t>met een ruim hart en onbaatzuchtig</t>
  </si>
  <si>
    <t>opschepperig</t>
  </si>
  <si>
    <t>zakelijk</t>
  </si>
  <si>
    <t>kan streng zijn wanneer dat nodig is</t>
  </si>
  <si>
    <t>koud en zonder gevoel</t>
  </si>
  <si>
    <t>kan klagen wanneer dat nodig is</t>
  </si>
  <si>
    <t>samenwerkingsgezind</t>
  </si>
  <si>
    <t>klagerig</t>
  </si>
  <si>
    <t>kritisch op anderen</t>
  </si>
  <si>
    <t>kan gehoorzamen</t>
  </si>
  <si>
    <t>wreed en onhartelijk</t>
  </si>
  <si>
    <t>afhankelijk</t>
  </si>
  <si>
    <t>dictatoriaal</t>
  </si>
  <si>
    <t>dominerend</t>
  </si>
  <si>
    <t>er sterk op uit om met anderen goed overweg te kunnen</t>
  </si>
  <si>
    <t>moedigt anderen aan</t>
  </si>
  <si>
    <t>heeft er plezier in voor anderen te zorgen</t>
  </si>
  <si>
    <t>vastberaden maar rechtvaardig</t>
  </si>
  <si>
    <t>aan één stuk door vriendelijk</t>
  </si>
  <si>
    <t>mild ten aanzien van een fout</t>
  </si>
  <si>
    <t>goede leider</t>
  </si>
  <si>
    <t>dankbaar</t>
  </si>
  <si>
    <t>behulpzaam</t>
  </si>
  <si>
    <t>kan fouten van anderen niet verdragen</t>
  </si>
  <si>
    <t>onafhankelijk</t>
  </si>
  <si>
    <t>houdt van verantwoordelijkheid</t>
  </si>
  <si>
    <t>heeft gebrek aan zelfvertrouwen</t>
  </si>
  <si>
    <t>laat anderen besluiten nemen</t>
  </si>
  <si>
    <t>vindt iedereen aardig</t>
  </si>
  <si>
    <t>houdt ervan om verzorgd te worden</t>
  </si>
  <si>
    <t>baast over anderen</t>
  </si>
  <si>
    <t>zachtmoedig</t>
  </si>
  <si>
    <t>bescheiden</t>
  </si>
  <si>
    <t>gehoorzaamt te bereidwillig</t>
  </si>
  <si>
    <t>overbeschermend</t>
  </si>
  <si>
    <t>vaak onvriendelijk</t>
  </si>
  <si>
    <t>door anderen gerespecteerd</t>
  </si>
  <si>
    <t>rebelleert tegen van alles</t>
  </si>
  <si>
    <t>gepikeerd, wanneer een ander de baas over hem speelt</t>
  </si>
  <si>
    <t>assertief en vertrouwend op zichzelf</t>
  </si>
  <si>
    <t>sarcastisch</t>
  </si>
  <si>
    <t>verlegen</t>
  </si>
  <si>
    <t>egoïstisch</t>
  </si>
  <si>
    <t>sceptisch (twijfelzuchtig)</t>
  </si>
  <si>
    <t>open en direct</t>
  </si>
  <si>
    <t>koppig</t>
  </si>
  <si>
    <t>te gemakkelijk te beïnvloeden door anderen</t>
  </si>
  <si>
    <t>denkt slechts aan zichzelf</t>
  </si>
  <si>
    <t>te toegeeflijk aan anderen</t>
  </si>
  <si>
    <t>lichtgeraakt en makkelijk gekwetst</t>
  </si>
  <si>
    <t>probeert ieder te troosten en te bemoedigen</t>
  </si>
  <si>
    <t>geeft gewoonlijk toe</t>
  </si>
  <si>
    <t>vol repect voor gezag</t>
  </si>
  <si>
    <t>wil dat ieder hem sympathiek vindt</t>
  </si>
  <si>
    <t>zal ieder geloven</t>
  </si>
  <si>
    <t>Deze test geeft je inzicht in de wijze waarop je je opstelt in een relatie. Deze relatie kan zakelijk maar ook privé zijn. Neem voor deze test één bepaalde relatie voor 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</si>
</sst>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Verdana"/>
      <family val="2"/>
    </font>
    <font>
      <sz val="14"/>
      <name val="Verdana"/>
      <family val="2"/>
    </font>
    <font>
      <sz val="10"/>
      <color theme="1"/>
      <name val="Verdana"/>
      <family val="2"/>
    </font>
    <font>
      <sz val="14"/>
      <color theme="1"/>
      <name val="Verdana"/>
      <family val="2"/>
    </font>
    <font>
      <b/>
      <sz val="10"/>
      <color theme="1"/>
      <name val="Verdana"/>
      <family val="2"/>
    </font>
    <font>
      <b/>
      <sz val="10"/>
      <color indexed="10"/>
      <name val="Verdana"/>
      <family val="2"/>
    </font>
    <font>
      <sz val="10"/>
      <color indexed="8"/>
      <name val="Verdana"/>
      <family val="2"/>
    </font>
    <font>
      <u/>
      <sz val="8"/>
      <color theme="1"/>
      <name val="Verdana"/>
      <family val="2"/>
    </font>
    <font>
      <sz val="10"/>
      <color theme="0"/>
      <name val="Verdana"/>
      <family val="2"/>
    </font>
    <font>
      <b/>
      <sz val="10"/>
      <color theme="0"/>
      <name val="Verdana"/>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9">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3" fillId="2" borderId="0" xfId="0" applyFont="1" applyFill="1" applyAlignment="1">
      <alignment wrapText="1"/>
    </xf>
    <xf numFmtId="0" fontId="8" fillId="2" borderId="0" xfId="0" applyFont="1" applyFill="1" applyAlignment="1">
      <alignment horizontal="center" vertical="top"/>
    </xf>
    <xf numFmtId="0" fontId="3" fillId="2"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5"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xf numFmtId="0" fontId="11" fillId="2" borderId="0" xfId="0" applyFont="1" applyFill="1"/>
    <xf numFmtId="0" fontId="9" fillId="2" borderId="0" xfId="0" applyFont="1" applyFill="1" applyAlignment="1">
      <alignment horizontal="center" vertical="center"/>
    </xf>
    <xf numFmtId="0" fontId="3" fillId="2" borderId="0" xfId="0" applyFont="1" applyFill="1" applyAlignment="1">
      <alignment wrapText="1"/>
    </xf>
    <xf numFmtId="0" fontId="5" fillId="2" borderId="0" xfId="0" applyFont="1" applyFill="1" applyAlignment="1">
      <alignment wrapText="1"/>
    </xf>
    <xf numFmtId="0" fontId="1" fillId="2" borderId="0" xfId="0" applyFont="1" applyFill="1" applyAlignment="1">
      <alignment wrapText="1"/>
    </xf>
    <xf numFmtId="0" fontId="10" fillId="2" borderId="0" xfId="0" applyFont="1" applyFill="1" applyAlignment="1">
      <alignment wrapText="1"/>
    </xf>
    <xf numFmtId="0" fontId="9" fillId="2" borderId="0" xfId="0" applyFont="1" applyFill="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45253718285214"/>
          <c:y val="7.9652595508894725E-2"/>
          <c:w val="0.53420603674540679"/>
          <c:h val="0.85163021289005536"/>
        </c:manualLayout>
      </c:layout>
      <c:radarChart>
        <c:radarStyle val="marker"/>
        <c:varyColors val="0"/>
        <c:ser>
          <c:idx val="0"/>
          <c:order val="0"/>
          <c:cat>
            <c:strRef>
              <c:f>Berekeningen!$F$78:$M$78</c:f>
              <c:strCache>
                <c:ptCount val="8"/>
                <c:pt idx="0">
                  <c:v>BS</c:v>
                </c:pt>
                <c:pt idx="1">
                  <c:v>SB</c:v>
                </c:pt>
                <c:pt idx="2">
                  <c:v>SO</c:v>
                </c:pt>
                <c:pt idx="3">
                  <c:v>OS</c:v>
                </c:pt>
                <c:pt idx="4">
                  <c:v>OT</c:v>
                </c:pt>
                <c:pt idx="5">
                  <c:v>TO</c:v>
                </c:pt>
                <c:pt idx="6">
                  <c:v>TB</c:v>
                </c:pt>
                <c:pt idx="7">
                  <c:v>BT</c:v>
                </c:pt>
              </c:strCache>
            </c:strRef>
          </c:cat>
          <c:val>
            <c:numRef>
              <c:f>Berekeningen!$F$79:$M$79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214-4D43-A4B6-6B419BCCC0EC}"/>
            </c:ext>
          </c:extLst>
        </c:ser>
        <c:dLbls>
          <c:showLegendKey val="0"/>
          <c:showVal val="0"/>
          <c:showCatName val="0"/>
          <c:showSerName val="0"/>
          <c:showPercent val="0"/>
          <c:showBubbleSize val="0"/>
        </c:dLbls>
        <c:axId val="63203200"/>
        <c:axId val="61018112"/>
      </c:radarChart>
      <c:catAx>
        <c:axId val="63203200"/>
        <c:scaling>
          <c:orientation val="minMax"/>
        </c:scaling>
        <c:delete val="0"/>
        <c:axPos val="b"/>
        <c:majorGridlines/>
        <c:numFmt formatCode="General" sourceLinked="1"/>
        <c:majorTickMark val="out"/>
        <c:minorTickMark val="none"/>
        <c:tickLblPos val="nextTo"/>
        <c:crossAx val="61018112"/>
        <c:crosses val="autoZero"/>
        <c:auto val="0"/>
        <c:lblAlgn val="ctr"/>
        <c:lblOffset val="100"/>
        <c:noMultiLvlLbl val="0"/>
      </c:catAx>
      <c:valAx>
        <c:axId val="61018112"/>
        <c:scaling>
          <c:orientation val="minMax"/>
          <c:min val="0"/>
        </c:scaling>
        <c:delete val="0"/>
        <c:axPos val="l"/>
        <c:majorGridlines/>
        <c:numFmt formatCode="General" sourceLinked="1"/>
        <c:majorTickMark val="cross"/>
        <c:minorTickMark val="none"/>
        <c:tickLblPos val="nextTo"/>
        <c:crossAx val="63203200"/>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314325</xdr:colOff>
      <xdr:row>89</xdr:row>
      <xdr:rowOff>142875</xdr:rowOff>
    </xdr:from>
    <xdr:to>
      <xdr:col>2</xdr:col>
      <xdr:colOff>447675</xdr:colOff>
      <xdr:row>108</xdr:row>
      <xdr:rowOff>171450</xdr:rowOff>
    </xdr:to>
    <xdr:graphicFrame macro="">
      <xdr:nvGraphicFramePr>
        <xdr:cNvPr id="3" name="Chart 1">
          <a:extLst>
            <a:ext uri="{FF2B5EF4-FFF2-40B4-BE49-F238E27FC236}">
              <a16:creationId xmlns:a16="http://schemas.microsoft.com/office/drawing/2014/main" id="{00000000-0008-0000-00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215346</xdr:colOff>
      <xdr:row>0</xdr:row>
      <xdr:rowOff>99392</xdr:rowOff>
    </xdr:from>
    <xdr:to>
      <xdr:col>8</xdr:col>
      <xdr:colOff>403527</xdr:colOff>
      <xdr:row>5</xdr:row>
      <xdr:rowOff>68316</xdr:rowOff>
    </xdr:to>
    <xdr:pic>
      <xdr:nvPicPr>
        <xdr:cNvPr id="2" name="Afbeelding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9129" y="99392"/>
          <a:ext cx="3169920" cy="125272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0.32215</cdr:x>
      <cdr:y>0.05222</cdr:y>
    </cdr:from>
    <cdr:to>
      <cdr:x>0.44295</cdr:x>
      <cdr:y>0.10966</cdr:y>
    </cdr:to>
    <cdr:sp macro="" textlink="">
      <cdr:nvSpPr>
        <cdr:cNvPr id="6" name="TextBox 5"/>
        <cdr:cNvSpPr txBox="1"/>
      </cdr:nvSpPr>
      <cdr:spPr>
        <a:xfrm xmlns:a="http://schemas.openxmlformats.org/drawingml/2006/main">
          <a:off x="1828801" y="190501"/>
          <a:ext cx="685800"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b="1">
              <a:solidFill>
                <a:srgbClr val="FFC000"/>
              </a:solidFill>
              <a:latin typeface="Verdana" pitchFamily="34" charset="0"/>
            </a:rPr>
            <a:t>boven</a:t>
          </a:r>
        </a:p>
      </cdr:txBody>
    </cdr:sp>
  </cdr:relSizeAnchor>
  <cdr:relSizeAnchor xmlns:cdr="http://schemas.openxmlformats.org/drawingml/2006/chartDrawing">
    <cdr:from>
      <cdr:x>0.5604</cdr:x>
      <cdr:y>0.89817</cdr:y>
    </cdr:from>
    <cdr:to>
      <cdr:x>0.68121</cdr:x>
      <cdr:y>0.95561</cdr:y>
    </cdr:to>
    <cdr:sp macro="" textlink="">
      <cdr:nvSpPr>
        <cdr:cNvPr id="7" name="TextBox 1"/>
        <cdr:cNvSpPr txBox="1"/>
      </cdr:nvSpPr>
      <cdr:spPr>
        <a:xfrm xmlns:a="http://schemas.openxmlformats.org/drawingml/2006/main">
          <a:off x="3181350" y="3276600"/>
          <a:ext cx="68580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900" b="1">
              <a:solidFill>
                <a:srgbClr val="FFC000"/>
              </a:solidFill>
              <a:latin typeface="Verdana" pitchFamily="34" charset="0"/>
            </a:rPr>
            <a:t>onder</a:t>
          </a:r>
        </a:p>
      </cdr:txBody>
    </cdr:sp>
  </cdr:relSizeAnchor>
  <cdr:relSizeAnchor xmlns:cdr="http://schemas.openxmlformats.org/drawingml/2006/chartDrawing">
    <cdr:from>
      <cdr:x>0.7349</cdr:x>
      <cdr:y>0.30548</cdr:y>
    </cdr:from>
    <cdr:to>
      <cdr:x>0.8557</cdr:x>
      <cdr:y>0.36292</cdr:y>
    </cdr:to>
    <cdr:sp macro="" textlink="">
      <cdr:nvSpPr>
        <cdr:cNvPr id="8" name="TextBox 1"/>
        <cdr:cNvSpPr txBox="1"/>
      </cdr:nvSpPr>
      <cdr:spPr>
        <a:xfrm xmlns:a="http://schemas.openxmlformats.org/drawingml/2006/main">
          <a:off x="4171950" y="1114425"/>
          <a:ext cx="68580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900" b="1">
              <a:solidFill>
                <a:srgbClr val="FFC000"/>
              </a:solidFill>
              <a:latin typeface="Verdana" pitchFamily="34" charset="0"/>
            </a:rPr>
            <a:t>samen</a:t>
          </a:r>
        </a:p>
      </cdr:txBody>
    </cdr:sp>
  </cdr:relSizeAnchor>
  <cdr:relSizeAnchor xmlns:cdr="http://schemas.openxmlformats.org/drawingml/2006/chartDrawing">
    <cdr:from>
      <cdr:x>0.14262</cdr:x>
      <cdr:y>0.64491</cdr:y>
    </cdr:from>
    <cdr:to>
      <cdr:x>0.26342</cdr:x>
      <cdr:y>0.70235</cdr:y>
    </cdr:to>
    <cdr:sp macro="" textlink="">
      <cdr:nvSpPr>
        <cdr:cNvPr id="9" name="TextBox 1"/>
        <cdr:cNvSpPr txBox="1"/>
      </cdr:nvSpPr>
      <cdr:spPr>
        <a:xfrm xmlns:a="http://schemas.openxmlformats.org/drawingml/2006/main">
          <a:off x="809625" y="2352675"/>
          <a:ext cx="68580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900" b="1">
              <a:solidFill>
                <a:srgbClr val="FFC000"/>
              </a:solidFill>
              <a:latin typeface="Verdana" pitchFamily="34" charset="0"/>
            </a:rPr>
            <a:t>tegen</a:t>
          </a:r>
        </a:p>
      </cdr:txBody>
    </cdr:sp>
  </cdr:relSizeAnchor>
  <cdr:relSizeAnchor xmlns:cdr="http://schemas.openxmlformats.org/drawingml/2006/chartDrawing">
    <cdr:from>
      <cdr:x>0.26342</cdr:x>
      <cdr:y>0.34204</cdr:y>
    </cdr:from>
    <cdr:to>
      <cdr:x>0.74497</cdr:x>
      <cdr:y>0.66319</cdr:y>
    </cdr:to>
    <cdr:sp macro="" textlink="">
      <cdr:nvSpPr>
        <cdr:cNvPr id="5" name="Straight Connector 4"/>
        <cdr:cNvSpPr/>
      </cdr:nvSpPr>
      <cdr:spPr>
        <a:xfrm xmlns:a="http://schemas.openxmlformats.org/drawingml/2006/main" flipV="1">
          <a:off x="1495425" y="1247776"/>
          <a:ext cx="2733675" cy="1171575"/>
        </a:xfrm>
        <a:prstGeom xmlns:a="http://schemas.openxmlformats.org/drawingml/2006/main" prst="line">
          <a:avLst/>
        </a:prstGeom>
        <a:ln xmlns:a="http://schemas.openxmlformats.org/drawingml/2006/main" w="2540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nl-NL"/>
        </a:p>
      </cdr:txBody>
    </cdr: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tabSelected="1" topLeftCell="A80" zoomScale="115" zoomScaleNormal="115" workbookViewId="0">
      <selection activeCell="H20" sqref="H20"/>
    </sheetView>
  </sheetViews>
  <sheetFormatPr defaultColWidth="9" defaultRowHeight="15" x14ac:dyDescent="0.25"/>
  <cols>
    <col min="1" max="1" width="22.7109375" bestFit="1" customWidth="1"/>
    <col min="2" max="2" width="56.140625" bestFit="1" customWidth="1"/>
    <col min="3" max="3" width="9.85546875" bestFit="1" customWidth="1"/>
  </cols>
  <sheetData>
    <row r="1" spans="1:4" x14ac:dyDescent="0.25">
      <c r="A1" s="3"/>
      <c r="B1" s="3"/>
      <c r="C1" s="3"/>
      <c r="D1" s="3"/>
    </row>
    <row r="2" spans="1:4" ht="18" x14ac:dyDescent="0.25">
      <c r="A2" s="4" t="s">
        <v>9</v>
      </c>
      <c r="B2" s="3"/>
      <c r="C2" s="3"/>
      <c r="D2" s="3"/>
    </row>
    <row r="3" spans="1:4" x14ac:dyDescent="0.25">
      <c r="A3" s="3"/>
      <c r="B3" s="3"/>
      <c r="C3" s="3"/>
      <c r="D3" s="3"/>
    </row>
    <row r="4" spans="1:4" ht="37.5" customHeight="1" x14ac:dyDescent="0.25">
      <c r="A4" s="14" t="s">
        <v>78</v>
      </c>
      <c r="B4" s="14"/>
      <c r="C4" s="3"/>
      <c r="D4" s="3"/>
    </row>
    <row r="5" spans="1:4" x14ac:dyDescent="0.25">
      <c r="A5" s="5"/>
      <c r="B5" s="5"/>
      <c r="C5" s="3"/>
      <c r="D5" s="3"/>
    </row>
    <row r="6" spans="1:4" x14ac:dyDescent="0.25">
      <c r="A6" s="15" t="s">
        <v>10</v>
      </c>
      <c r="B6" s="15"/>
      <c r="C6" s="3"/>
      <c r="D6" s="3"/>
    </row>
    <row r="7" spans="1:4" x14ac:dyDescent="0.25">
      <c r="A7" s="14" t="s">
        <v>11</v>
      </c>
      <c r="B7" s="14"/>
      <c r="C7" s="3"/>
      <c r="D7" s="3"/>
    </row>
    <row r="8" spans="1:4" x14ac:dyDescent="0.25">
      <c r="A8" s="3"/>
      <c r="B8" s="3"/>
      <c r="C8" s="3"/>
      <c r="D8" s="3"/>
    </row>
    <row r="9" spans="1:4" x14ac:dyDescent="0.25">
      <c r="A9" s="14" t="s">
        <v>12</v>
      </c>
      <c r="B9" s="14"/>
      <c r="C9" s="3"/>
      <c r="D9" s="3"/>
    </row>
    <row r="10" spans="1:4" x14ac:dyDescent="0.25">
      <c r="A10" s="3"/>
      <c r="B10" s="3"/>
      <c r="C10" s="6" t="s">
        <v>13</v>
      </c>
      <c r="D10" s="3"/>
    </row>
    <row r="11" spans="1:4" x14ac:dyDescent="0.25">
      <c r="A11" s="7">
        <v>1</v>
      </c>
      <c r="B11" s="3" t="s">
        <v>14</v>
      </c>
      <c r="C11" s="8"/>
      <c r="D11" s="3"/>
    </row>
    <row r="12" spans="1:4" x14ac:dyDescent="0.25">
      <c r="A12" s="7">
        <v>2</v>
      </c>
      <c r="B12" s="3" t="s">
        <v>15</v>
      </c>
      <c r="C12" s="8"/>
      <c r="D12" s="3"/>
    </row>
    <row r="13" spans="1:4" x14ac:dyDescent="0.25">
      <c r="A13" s="7">
        <v>3</v>
      </c>
      <c r="B13" s="3" t="s">
        <v>16</v>
      </c>
      <c r="C13" s="8"/>
      <c r="D13" s="3"/>
    </row>
    <row r="14" spans="1:4" x14ac:dyDescent="0.25">
      <c r="A14" s="7">
        <v>4</v>
      </c>
      <c r="B14" s="3" t="s">
        <v>17</v>
      </c>
      <c r="C14" s="8"/>
      <c r="D14" s="3"/>
    </row>
    <row r="15" spans="1:4" x14ac:dyDescent="0.25">
      <c r="A15" s="7">
        <v>5</v>
      </c>
      <c r="B15" s="3" t="s">
        <v>18</v>
      </c>
      <c r="C15" s="8"/>
      <c r="D15" s="3"/>
    </row>
    <row r="16" spans="1:4" x14ac:dyDescent="0.25">
      <c r="A16" s="7"/>
      <c r="B16" s="3"/>
      <c r="C16" s="9"/>
      <c r="D16" s="3"/>
    </row>
    <row r="17" spans="1:4" x14ac:dyDescent="0.25">
      <c r="A17" s="7">
        <v>6</v>
      </c>
      <c r="B17" s="3" t="s">
        <v>19</v>
      </c>
      <c r="C17" s="8"/>
      <c r="D17" s="3"/>
    </row>
    <row r="18" spans="1:4" x14ac:dyDescent="0.25">
      <c r="A18" s="7">
        <v>7</v>
      </c>
      <c r="B18" s="3" t="s">
        <v>20</v>
      </c>
      <c r="C18" s="8"/>
      <c r="D18" s="3"/>
    </row>
    <row r="19" spans="1:4" x14ac:dyDescent="0.25">
      <c r="A19" s="7">
        <v>8</v>
      </c>
      <c r="B19" s="3" t="s">
        <v>21</v>
      </c>
      <c r="C19" s="8"/>
      <c r="D19" s="3"/>
    </row>
    <row r="20" spans="1:4" x14ac:dyDescent="0.25">
      <c r="A20" s="7">
        <v>9</v>
      </c>
      <c r="B20" s="3" t="s">
        <v>22</v>
      </c>
      <c r="C20" s="8"/>
      <c r="D20" s="3"/>
    </row>
    <row r="21" spans="1:4" x14ac:dyDescent="0.25">
      <c r="A21" s="7">
        <v>10</v>
      </c>
      <c r="B21" s="3" t="s">
        <v>23</v>
      </c>
      <c r="C21" s="8"/>
      <c r="D21" s="3"/>
    </row>
    <row r="22" spans="1:4" x14ac:dyDescent="0.25">
      <c r="A22" s="7"/>
      <c r="B22" s="3"/>
      <c r="C22" s="9"/>
      <c r="D22" s="3"/>
    </row>
    <row r="23" spans="1:4" x14ac:dyDescent="0.25">
      <c r="A23" s="7">
        <v>11</v>
      </c>
      <c r="B23" s="3" t="s">
        <v>24</v>
      </c>
      <c r="C23" s="8"/>
      <c r="D23" s="3"/>
    </row>
    <row r="24" spans="1:4" x14ac:dyDescent="0.25">
      <c r="A24" s="7">
        <v>12</v>
      </c>
      <c r="B24" s="3" t="s">
        <v>25</v>
      </c>
      <c r="C24" s="8"/>
      <c r="D24" s="3"/>
    </row>
    <row r="25" spans="1:4" x14ac:dyDescent="0.25">
      <c r="A25" s="7">
        <v>13</v>
      </c>
      <c r="B25" s="3" t="s">
        <v>26</v>
      </c>
      <c r="C25" s="8"/>
      <c r="D25" s="3"/>
    </row>
    <row r="26" spans="1:4" x14ac:dyDescent="0.25">
      <c r="A26" s="7">
        <v>14</v>
      </c>
      <c r="B26" s="3" t="s">
        <v>27</v>
      </c>
      <c r="C26" s="8"/>
      <c r="D26" s="3"/>
    </row>
    <row r="27" spans="1:4" x14ac:dyDescent="0.25">
      <c r="A27" s="7">
        <v>15</v>
      </c>
      <c r="B27" s="3" t="s">
        <v>28</v>
      </c>
      <c r="C27" s="8"/>
      <c r="D27" s="3"/>
    </row>
    <row r="28" spans="1:4" x14ac:dyDescent="0.25">
      <c r="A28" s="7"/>
      <c r="B28" s="3"/>
      <c r="C28" s="9"/>
      <c r="D28" s="3"/>
    </row>
    <row r="29" spans="1:4" x14ac:dyDescent="0.25">
      <c r="A29" s="7">
        <v>16</v>
      </c>
      <c r="B29" s="3" t="s">
        <v>29</v>
      </c>
      <c r="C29" s="8"/>
      <c r="D29" s="3"/>
    </row>
    <row r="30" spans="1:4" x14ac:dyDescent="0.25">
      <c r="A30" s="7">
        <v>17</v>
      </c>
      <c r="B30" s="3" t="s">
        <v>30</v>
      </c>
      <c r="C30" s="8"/>
      <c r="D30" s="3"/>
    </row>
    <row r="31" spans="1:4" x14ac:dyDescent="0.25">
      <c r="A31" s="7">
        <v>18</v>
      </c>
      <c r="B31" s="3" t="s">
        <v>31</v>
      </c>
      <c r="C31" s="8"/>
      <c r="D31" s="3"/>
    </row>
    <row r="32" spans="1:4" x14ac:dyDescent="0.25">
      <c r="A32" s="7">
        <v>19</v>
      </c>
      <c r="B32" s="3" t="s">
        <v>32</v>
      </c>
      <c r="C32" s="8"/>
      <c r="D32" s="3"/>
    </row>
    <row r="33" spans="1:4" x14ac:dyDescent="0.25">
      <c r="A33" s="7">
        <v>20</v>
      </c>
      <c r="B33" s="3" t="s">
        <v>33</v>
      </c>
      <c r="C33" s="8"/>
      <c r="D33" s="3"/>
    </row>
    <row r="34" spans="1:4" x14ac:dyDescent="0.25">
      <c r="A34" s="7"/>
      <c r="B34" s="3"/>
      <c r="C34" s="9"/>
      <c r="D34" s="3"/>
    </row>
    <row r="35" spans="1:4" x14ac:dyDescent="0.25">
      <c r="A35" s="7">
        <v>21</v>
      </c>
      <c r="B35" s="3" t="s">
        <v>34</v>
      </c>
      <c r="C35" s="8"/>
      <c r="D35" s="3"/>
    </row>
    <row r="36" spans="1:4" x14ac:dyDescent="0.25">
      <c r="A36" s="7">
        <v>22</v>
      </c>
      <c r="B36" s="3" t="s">
        <v>35</v>
      </c>
      <c r="C36" s="8"/>
      <c r="D36" s="3"/>
    </row>
    <row r="37" spans="1:4" x14ac:dyDescent="0.25">
      <c r="A37" s="7">
        <v>23</v>
      </c>
      <c r="B37" s="3" t="s">
        <v>36</v>
      </c>
      <c r="C37" s="8"/>
      <c r="D37" s="3"/>
    </row>
    <row r="38" spans="1:4" x14ac:dyDescent="0.25">
      <c r="A38" s="7">
        <v>24</v>
      </c>
      <c r="B38" s="3" t="s">
        <v>37</v>
      </c>
      <c r="C38" s="8"/>
      <c r="D38" s="3"/>
    </row>
    <row r="39" spans="1:4" x14ac:dyDescent="0.25">
      <c r="A39" s="7">
        <v>25</v>
      </c>
      <c r="B39" s="3" t="s">
        <v>38</v>
      </c>
      <c r="C39" s="8"/>
      <c r="D39" s="3"/>
    </row>
    <row r="40" spans="1:4" x14ac:dyDescent="0.25">
      <c r="A40" s="7"/>
      <c r="B40" s="3"/>
      <c r="C40" s="9"/>
      <c r="D40" s="3"/>
    </row>
    <row r="41" spans="1:4" x14ac:dyDescent="0.25">
      <c r="A41" s="7">
        <v>26</v>
      </c>
      <c r="B41" s="3" t="s">
        <v>39</v>
      </c>
      <c r="C41" s="8"/>
      <c r="D41" s="3"/>
    </row>
    <row r="42" spans="1:4" x14ac:dyDescent="0.25">
      <c r="A42" s="7">
        <v>27</v>
      </c>
      <c r="B42" s="3" t="s">
        <v>40</v>
      </c>
      <c r="C42" s="8"/>
      <c r="D42" s="3"/>
    </row>
    <row r="43" spans="1:4" x14ac:dyDescent="0.25">
      <c r="A43" s="7">
        <v>28</v>
      </c>
      <c r="B43" s="3" t="s">
        <v>41</v>
      </c>
      <c r="C43" s="8"/>
      <c r="D43" s="3"/>
    </row>
    <row r="44" spans="1:4" x14ac:dyDescent="0.25">
      <c r="A44" s="7">
        <v>29</v>
      </c>
      <c r="B44" s="3" t="s">
        <v>42</v>
      </c>
      <c r="C44" s="8"/>
      <c r="D44" s="3"/>
    </row>
    <row r="45" spans="1:4" x14ac:dyDescent="0.25">
      <c r="A45" s="7">
        <v>30</v>
      </c>
      <c r="B45" s="3" t="s">
        <v>43</v>
      </c>
      <c r="C45" s="8"/>
      <c r="D45" s="3"/>
    </row>
    <row r="46" spans="1:4" x14ac:dyDescent="0.25">
      <c r="A46" s="7"/>
      <c r="B46" s="3"/>
      <c r="C46" s="9"/>
      <c r="D46" s="3"/>
    </row>
    <row r="47" spans="1:4" x14ac:dyDescent="0.25">
      <c r="A47" s="7">
        <v>31</v>
      </c>
      <c r="B47" s="3" t="s">
        <v>44</v>
      </c>
      <c r="C47" s="8"/>
      <c r="D47" s="3"/>
    </row>
    <row r="48" spans="1:4" x14ac:dyDescent="0.25">
      <c r="A48" s="7">
        <v>32</v>
      </c>
      <c r="B48" s="3" t="s">
        <v>45</v>
      </c>
      <c r="C48" s="8"/>
      <c r="D48" s="3"/>
    </row>
    <row r="49" spans="1:4" x14ac:dyDescent="0.25">
      <c r="A49" s="7">
        <v>33</v>
      </c>
      <c r="B49" s="3" t="s">
        <v>46</v>
      </c>
      <c r="C49" s="8"/>
      <c r="D49" s="3"/>
    </row>
    <row r="50" spans="1:4" x14ac:dyDescent="0.25">
      <c r="A50" s="7">
        <v>34</v>
      </c>
      <c r="B50" s="3" t="s">
        <v>47</v>
      </c>
      <c r="C50" s="8"/>
      <c r="D50" s="3"/>
    </row>
    <row r="51" spans="1:4" x14ac:dyDescent="0.25">
      <c r="A51" s="7">
        <v>35</v>
      </c>
      <c r="B51" s="3" t="s">
        <v>48</v>
      </c>
      <c r="C51" s="8"/>
      <c r="D51" s="3"/>
    </row>
    <row r="52" spans="1:4" x14ac:dyDescent="0.25">
      <c r="A52" s="7"/>
      <c r="B52" s="3"/>
      <c r="C52" s="9"/>
      <c r="D52" s="3"/>
    </row>
    <row r="53" spans="1:4" x14ac:dyDescent="0.25">
      <c r="A53" s="7">
        <v>36</v>
      </c>
      <c r="B53" s="3" t="s">
        <v>49</v>
      </c>
      <c r="C53" s="8"/>
      <c r="D53" s="3"/>
    </row>
    <row r="54" spans="1:4" x14ac:dyDescent="0.25">
      <c r="A54" s="7">
        <v>37</v>
      </c>
      <c r="B54" s="3" t="s">
        <v>50</v>
      </c>
      <c r="C54" s="8"/>
      <c r="D54" s="3"/>
    </row>
    <row r="55" spans="1:4" x14ac:dyDescent="0.25">
      <c r="A55" s="7">
        <v>38</v>
      </c>
      <c r="B55" s="3" t="s">
        <v>51</v>
      </c>
      <c r="C55" s="8"/>
      <c r="D55" s="3"/>
    </row>
    <row r="56" spans="1:4" x14ac:dyDescent="0.25">
      <c r="A56" s="7">
        <v>39</v>
      </c>
      <c r="B56" s="3" t="s">
        <v>52</v>
      </c>
      <c r="C56" s="8"/>
      <c r="D56" s="3"/>
    </row>
    <row r="57" spans="1:4" x14ac:dyDescent="0.25">
      <c r="A57" s="7">
        <v>40</v>
      </c>
      <c r="B57" s="3" t="s">
        <v>53</v>
      </c>
      <c r="C57" s="8"/>
      <c r="D57" s="3"/>
    </row>
    <row r="58" spans="1:4" x14ac:dyDescent="0.25">
      <c r="A58" s="7"/>
      <c r="B58" s="3"/>
      <c r="C58" s="9"/>
      <c r="D58" s="3"/>
    </row>
    <row r="59" spans="1:4" x14ac:dyDescent="0.25">
      <c r="A59" s="7">
        <v>41</v>
      </c>
      <c r="B59" s="3" t="s">
        <v>54</v>
      </c>
      <c r="C59" s="8"/>
      <c r="D59" s="3"/>
    </row>
    <row r="60" spans="1:4" x14ac:dyDescent="0.25">
      <c r="A60" s="7">
        <v>42</v>
      </c>
      <c r="B60" s="3" t="s">
        <v>55</v>
      </c>
      <c r="C60" s="8"/>
      <c r="D60" s="3"/>
    </row>
    <row r="61" spans="1:4" x14ac:dyDescent="0.25">
      <c r="A61" s="7">
        <v>43</v>
      </c>
      <c r="B61" s="3" t="s">
        <v>56</v>
      </c>
      <c r="C61" s="8"/>
      <c r="D61" s="3"/>
    </row>
    <row r="62" spans="1:4" x14ac:dyDescent="0.25">
      <c r="A62" s="7">
        <v>44</v>
      </c>
      <c r="B62" s="3" t="s">
        <v>57</v>
      </c>
      <c r="C62" s="8"/>
      <c r="D62" s="3"/>
    </row>
    <row r="63" spans="1:4" x14ac:dyDescent="0.25">
      <c r="A63" s="7">
        <v>45</v>
      </c>
      <c r="B63" s="3" t="s">
        <v>58</v>
      </c>
      <c r="C63" s="8"/>
      <c r="D63" s="3"/>
    </row>
    <row r="64" spans="1:4" x14ac:dyDescent="0.25">
      <c r="A64" s="7"/>
      <c r="B64" s="3"/>
      <c r="C64" s="9"/>
      <c r="D64" s="3"/>
    </row>
    <row r="65" spans="1:4" x14ac:dyDescent="0.25">
      <c r="A65" s="7">
        <v>46</v>
      </c>
      <c r="B65" s="3" t="s">
        <v>59</v>
      </c>
      <c r="C65" s="8"/>
      <c r="D65" s="3"/>
    </row>
    <row r="66" spans="1:4" x14ac:dyDescent="0.25">
      <c r="A66" s="7">
        <v>47</v>
      </c>
      <c r="B66" s="3" t="s">
        <v>60</v>
      </c>
      <c r="C66" s="8"/>
      <c r="D66" s="3"/>
    </row>
    <row r="67" spans="1:4" x14ac:dyDescent="0.25">
      <c r="A67" s="7">
        <v>48</v>
      </c>
      <c r="B67" s="3" t="s">
        <v>61</v>
      </c>
      <c r="C67" s="8"/>
      <c r="D67" s="3"/>
    </row>
    <row r="68" spans="1:4" x14ac:dyDescent="0.25">
      <c r="A68" s="7">
        <v>49</v>
      </c>
      <c r="B68" s="3" t="s">
        <v>62</v>
      </c>
      <c r="C68" s="8"/>
      <c r="D68" s="3"/>
    </row>
    <row r="69" spans="1:4" x14ac:dyDescent="0.25">
      <c r="A69" s="7">
        <v>50</v>
      </c>
      <c r="B69" s="3" t="s">
        <v>63</v>
      </c>
      <c r="C69" s="8"/>
      <c r="D69" s="3"/>
    </row>
    <row r="70" spans="1:4" x14ac:dyDescent="0.25">
      <c r="A70" s="7"/>
      <c r="B70" s="3"/>
      <c r="C70" s="9"/>
      <c r="D70" s="3"/>
    </row>
    <row r="71" spans="1:4" x14ac:dyDescent="0.25">
      <c r="A71" s="7">
        <v>51</v>
      </c>
      <c r="B71" s="3" t="s">
        <v>64</v>
      </c>
      <c r="C71" s="8"/>
      <c r="D71" s="3"/>
    </row>
    <row r="72" spans="1:4" x14ac:dyDescent="0.25">
      <c r="A72" s="7">
        <v>52</v>
      </c>
      <c r="B72" s="3" t="s">
        <v>65</v>
      </c>
      <c r="C72" s="8"/>
      <c r="D72" s="3"/>
    </row>
    <row r="73" spans="1:4" x14ac:dyDescent="0.25">
      <c r="A73" s="7">
        <v>53</v>
      </c>
      <c r="B73" s="3" t="s">
        <v>66</v>
      </c>
      <c r="C73" s="8"/>
      <c r="D73" s="3"/>
    </row>
    <row r="74" spans="1:4" x14ac:dyDescent="0.25">
      <c r="A74" s="7">
        <v>54</v>
      </c>
      <c r="B74" s="3" t="s">
        <v>67</v>
      </c>
      <c r="C74" s="8"/>
      <c r="D74" s="3"/>
    </row>
    <row r="75" spans="1:4" x14ac:dyDescent="0.25">
      <c r="A75" s="7">
        <v>55</v>
      </c>
      <c r="B75" s="3" t="s">
        <v>68</v>
      </c>
      <c r="C75" s="8"/>
      <c r="D75" s="3"/>
    </row>
    <row r="76" spans="1:4" x14ac:dyDescent="0.25">
      <c r="A76" s="7"/>
      <c r="B76" s="3"/>
      <c r="C76" s="9"/>
      <c r="D76" s="3"/>
    </row>
    <row r="77" spans="1:4" x14ac:dyDescent="0.25">
      <c r="A77" s="7">
        <v>56</v>
      </c>
      <c r="B77" s="3" t="s">
        <v>69</v>
      </c>
      <c r="C77" s="8"/>
      <c r="D77" s="3"/>
    </row>
    <row r="78" spans="1:4" x14ac:dyDescent="0.25">
      <c r="A78" s="7">
        <v>57</v>
      </c>
      <c r="B78" s="3" t="s">
        <v>70</v>
      </c>
      <c r="C78" s="8"/>
      <c r="D78" s="3"/>
    </row>
    <row r="79" spans="1:4" x14ac:dyDescent="0.25">
      <c r="A79" s="7">
        <v>58</v>
      </c>
      <c r="B79" s="3" t="s">
        <v>71</v>
      </c>
      <c r="C79" s="8"/>
      <c r="D79" s="3"/>
    </row>
    <row r="80" spans="1:4" x14ac:dyDescent="0.25">
      <c r="A80" s="7">
        <v>59</v>
      </c>
      <c r="B80" s="3" t="s">
        <v>72</v>
      </c>
      <c r="C80" s="8"/>
      <c r="D80" s="3"/>
    </row>
    <row r="81" spans="1:4" x14ac:dyDescent="0.25">
      <c r="A81" s="7">
        <v>60</v>
      </c>
      <c r="B81" s="3" t="s">
        <v>73</v>
      </c>
      <c r="C81" s="8"/>
      <c r="D81" s="3"/>
    </row>
    <row r="82" spans="1:4" x14ac:dyDescent="0.25">
      <c r="A82" s="7"/>
      <c r="B82" s="3"/>
      <c r="C82" s="9"/>
      <c r="D82" s="3"/>
    </row>
    <row r="83" spans="1:4" x14ac:dyDescent="0.25">
      <c r="A83" s="7">
        <v>61</v>
      </c>
      <c r="B83" s="3" t="s">
        <v>74</v>
      </c>
      <c r="C83" s="8"/>
      <c r="D83" s="3"/>
    </row>
    <row r="84" spans="1:4" x14ac:dyDescent="0.25">
      <c r="A84" s="7">
        <v>62</v>
      </c>
      <c r="B84" s="3" t="s">
        <v>75</v>
      </c>
      <c r="C84" s="8"/>
      <c r="D84" s="3"/>
    </row>
    <row r="85" spans="1:4" x14ac:dyDescent="0.25">
      <c r="A85" s="7">
        <v>63</v>
      </c>
      <c r="B85" s="3" t="s">
        <v>76</v>
      </c>
      <c r="C85" s="8"/>
      <c r="D85" s="3"/>
    </row>
    <row r="86" spans="1:4" x14ac:dyDescent="0.25">
      <c r="A86" s="7">
        <v>64</v>
      </c>
      <c r="B86" s="3" t="s">
        <v>77</v>
      </c>
      <c r="C86" s="8"/>
      <c r="D86" s="3"/>
    </row>
    <row r="87" spans="1:4" x14ac:dyDescent="0.25">
      <c r="A87" s="3"/>
      <c r="B87" s="3"/>
      <c r="C87" s="3"/>
      <c r="D87" s="3"/>
    </row>
  </sheetData>
  <mergeCells count="4">
    <mergeCell ref="A4:B4"/>
    <mergeCell ref="A6:B6"/>
    <mergeCell ref="A7:B7"/>
    <mergeCell ref="A9:B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workbookViewId="0">
      <selection activeCell="H16" sqref="H16"/>
    </sheetView>
  </sheetViews>
  <sheetFormatPr defaultRowHeight="15" x14ac:dyDescent="0.25"/>
  <sheetData>
    <row r="1" spans="1:25" x14ac:dyDescent="0.25">
      <c r="A1" s="1"/>
      <c r="B1" s="1"/>
      <c r="C1" s="1"/>
      <c r="D1" s="1"/>
      <c r="E1" s="1"/>
      <c r="F1" s="1"/>
      <c r="G1" s="1"/>
      <c r="H1" s="1"/>
      <c r="I1" s="1"/>
      <c r="J1" s="1"/>
      <c r="K1" s="1"/>
      <c r="L1" s="1"/>
      <c r="M1" s="1"/>
      <c r="N1" s="1"/>
      <c r="O1" s="1"/>
      <c r="P1" s="1"/>
      <c r="Q1" s="1"/>
      <c r="R1" s="1"/>
      <c r="S1" s="1"/>
      <c r="T1" s="1"/>
      <c r="U1" s="1"/>
      <c r="V1" s="1"/>
      <c r="W1" s="1"/>
      <c r="X1" s="1"/>
      <c r="Y1" s="1"/>
    </row>
    <row r="2" spans="1:25" ht="18" x14ac:dyDescent="0.25">
      <c r="A2" s="1"/>
      <c r="B2" s="1"/>
      <c r="C2" s="2"/>
      <c r="D2" s="1"/>
      <c r="E2" s="1"/>
      <c r="F2" s="1"/>
      <c r="G2" s="1"/>
      <c r="H2" s="1"/>
      <c r="I2" s="1"/>
      <c r="J2" s="1"/>
      <c r="K2" s="1"/>
      <c r="L2" s="1"/>
      <c r="M2" s="1"/>
      <c r="N2" s="1"/>
      <c r="O2" s="1"/>
      <c r="P2" s="1"/>
      <c r="Q2" s="1"/>
      <c r="R2" s="1"/>
      <c r="S2" s="1"/>
      <c r="T2" s="1"/>
      <c r="U2" s="1"/>
      <c r="V2" s="1"/>
      <c r="W2" s="1"/>
      <c r="X2" s="1"/>
      <c r="Y2" s="1"/>
    </row>
    <row r="3" spans="1:25" x14ac:dyDescent="0.25">
      <c r="A3" s="1"/>
      <c r="B3" s="1"/>
      <c r="C3" s="1"/>
      <c r="D3" s="1"/>
      <c r="E3" s="1"/>
      <c r="F3" s="1"/>
      <c r="G3" s="1"/>
      <c r="H3" s="1"/>
      <c r="I3" s="1"/>
      <c r="J3" s="1"/>
      <c r="K3" s="1"/>
      <c r="L3" s="1"/>
      <c r="M3" s="1"/>
      <c r="N3" s="1"/>
      <c r="O3" s="1"/>
      <c r="P3" s="1"/>
      <c r="Q3" s="1"/>
      <c r="R3" s="1"/>
      <c r="S3" s="1"/>
      <c r="T3" s="1"/>
      <c r="U3" s="1"/>
      <c r="V3" s="1"/>
      <c r="W3" s="1"/>
      <c r="X3" s="1"/>
      <c r="Y3" s="1"/>
    </row>
    <row r="4" spans="1:25" x14ac:dyDescent="0.25">
      <c r="A4" s="1"/>
      <c r="B4" s="1"/>
      <c r="C4" s="16"/>
      <c r="D4" s="16"/>
      <c r="E4" s="1"/>
      <c r="F4" s="1"/>
      <c r="G4" s="1"/>
      <c r="H4" s="1"/>
      <c r="I4" s="1"/>
      <c r="J4" s="1"/>
      <c r="K4" s="1"/>
      <c r="L4" s="1"/>
      <c r="M4" s="1"/>
      <c r="N4" s="1"/>
      <c r="O4" s="1"/>
      <c r="P4" s="1"/>
      <c r="Q4" s="1"/>
      <c r="R4" s="1"/>
      <c r="S4" s="1"/>
      <c r="T4" s="1"/>
      <c r="U4" s="1"/>
      <c r="V4" s="1"/>
      <c r="W4" s="1"/>
      <c r="X4" s="1"/>
      <c r="Y4" s="1"/>
    </row>
    <row r="5" spans="1:25" x14ac:dyDescent="0.25">
      <c r="A5" s="1"/>
      <c r="B5" s="1"/>
      <c r="C5" s="10"/>
      <c r="D5" s="10"/>
      <c r="E5" s="11"/>
      <c r="F5" s="11"/>
      <c r="G5" s="11"/>
      <c r="H5" s="11"/>
      <c r="I5" s="11"/>
      <c r="J5" s="11"/>
      <c r="K5" s="11"/>
      <c r="L5" s="11"/>
      <c r="M5" s="11"/>
      <c r="N5" s="11"/>
      <c r="O5" s="11"/>
      <c r="P5" s="11"/>
      <c r="Q5" s="11"/>
      <c r="R5" s="1"/>
      <c r="S5" s="1"/>
      <c r="T5" s="1"/>
      <c r="U5" s="1"/>
      <c r="V5" s="1"/>
      <c r="W5" s="1"/>
      <c r="X5" s="1"/>
      <c r="Y5" s="1"/>
    </row>
    <row r="6" spans="1:25" x14ac:dyDescent="0.25">
      <c r="A6" s="1"/>
      <c r="B6" s="1"/>
      <c r="C6" s="17"/>
      <c r="D6" s="17"/>
      <c r="E6" s="11"/>
      <c r="F6" s="11"/>
      <c r="G6" s="11"/>
      <c r="H6" s="11"/>
      <c r="I6" s="11"/>
      <c r="J6" s="11"/>
      <c r="K6" s="11"/>
      <c r="L6" s="11"/>
      <c r="M6" s="11"/>
      <c r="N6" s="11"/>
      <c r="O6" s="11"/>
      <c r="P6" s="11"/>
      <c r="Q6" s="11"/>
      <c r="R6" s="1"/>
      <c r="S6" s="1"/>
      <c r="T6" s="1"/>
      <c r="U6" s="1"/>
      <c r="V6" s="1"/>
      <c r="W6" s="1"/>
      <c r="X6" s="1"/>
      <c r="Y6" s="1"/>
    </row>
    <row r="7" spans="1:25" x14ac:dyDescent="0.25">
      <c r="A7" s="1"/>
      <c r="B7" s="1"/>
      <c r="C7" s="18"/>
      <c r="D7" s="18"/>
      <c r="E7" s="11"/>
      <c r="F7" s="11"/>
      <c r="G7" s="11"/>
      <c r="H7" s="11"/>
      <c r="I7" s="11"/>
      <c r="J7" s="11"/>
      <c r="K7" s="11"/>
      <c r="L7" s="11"/>
      <c r="M7" s="11"/>
      <c r="N7" s="11"/>
      <c r="O7" s="11"/>
      <c r="P7" s="11"/>
      <c r="Q7" s="11"/>
      <c r="R7" s="1"/>
      <c r="S7" s="1"/>
      <c r="T7" s="1"/>
      <c r="U7" s="1"/>
      <c r="V7" s="1"/>
      <c r="W7" s="1"/>
      <c r="X7" s="1"/>
      <c r="Y7" s="1"/>
    </row>
    <row r="8" spans="1:25" x14ac:dyDescent="0.25">
      <c r="A8" s="1"/>
      <c r="B8" s="1"/>
      <c r="C8" s="11"/>
      <c r="D8" s="11"/>
      <c r="E8" s="11"/>
      <c r="F8" s="11"/>
      <c r="G8" s="11"/>
      <c r="H8" s="11"/>
      <c r="I8" s="11"/>
      <c r="J8" s="11"/>
      <c r="K8" s="11"/>
      <c r="L8" s="11"/>
      <c r="M8" s="11"/>
      <c r="N8" s="11"/>
      <c r="O8" s="11"/>
      <c r="P8" s="11"/>
      <c r="Q8" s="11"/>
      <c r="R8" s="1"/>
      <c r="S8" s="1"/>
      <c r="T8" s="1"/>
      <c r="U8" s="1"/>
      <c r="V8" s="1"/>
      <c r="W8" s="1"/>
      <c r="X8" s="1"/>
      <c r="Y8" s="1"/>
    </row>
    <row r="9" spans="1:25" x14ac:dyDescent="0.25">
      <c r="A9" s="1"/>
      <c r="B9" s="1"/>
      <c r="C9" s="18"/>
      <c r="D9" s="18"/>
      <c r="E9" s="11"/>
      <c r="F9" s="11"/>
      <c r="G9" s="11"/>
      <c r="H9" s="11"/>
      <c r="I9" s="11"/>
      <c r="J9" s="11"/>
      <c r="K9" s="11"/>
      <c r="L9" s="11"/>
      <c r="M9" s="11"/>
      <c r="N9" s="11"/>
      <c r="O9" s="12" t="s">
        <v>0</v>
      </c>
      <c r="P9" s="11"/>
      <c r="Q9" s="11"/>
      <c r="R9" s="1"/>
      <c r="S9" s="1"/>
      <c r="T9" s="1"/>
      <c r="U9" s="1"/>
      <c r="V9" s="1"/>
      <c r="W9" s="1"/>
      <c r="X9" s="1"/>
      <c r="Y9" s="1"/>
    </row>
    <row r="10" spans="1:25" x14ac:dyDescent="0.25">
      <c r="A10" s="1"/>
      <c r="B10" s="1"/>
      <c r="C10" s="11"/>
      <c r="D10" s="11"/>
      <c r="E10" s="11"/>
      <c r="F10" s="11" t="s">
        <v>1</v>
      </c>
      <c r="G10" s="11" t="s">
        <v>2</v>
      </c>
      <c r="H10" s="11" t="s">
        <v>3</v>
      </c>
      <c r="I10" s="11" t="s">
        <v>4</v>
      </c>
      <c r="J10" s="11" t="s">
        <v>5</v>
      </c>
      <c r="K10" s="11" t="s">
        <v>6</v>
      </c>
      <c r="L10" s="11" t="s">
        <v>7</v>
      </c>
      <c r="M10" s="11" t="s">
        <v>8</v>
      </c>
      <c r="N10" s="11"/>
      <c r="O10" s="11"/>
      <c r="P10" s="11"/>
      <c r="Q10" s="11"/>
      <c r="R10" s="1"/>
      <c r="S10" s="1"/>
      <c r="T10" s="1"/>
      <c r="U10" s="1"/>
      <c r="V10" s="1"/>
      <c r="W10" s="1"/>
      <c r="X10" s="1"/>
      <c r="Y10" s="1"/>
    </row>
    <row r="11" spans="1:25" x14ac:dyDescent="0.25">
      <c r="A11" s="1"/>
      <c r="B11" s="1"/>
      <c r="C11" s="13"/>
      <c r="D11" s="11">
        <v>1</v>
      </c>
      <c r="E11" s="11">
        <f>IF('Roos van Leary'!C11="v",1,0)</f>
        <v>0</v>
      </c>
      <c r="F11" s="11">
        <f>E11</f>
        <v>0</v>
      </c>
      <c r="G11" s="11"/>
      <c r="H11" s="11"/>
      <c r="I11" s="11"/>
      <c r="J11" s="11"/>
      <c r="K11" s="11"/>
      <c r="L11" s="11"/>
      <c r="M11" s="11"/>
      <c r="N11" s="11"/>
      <c r="O11" s="11" t="str">
        <f t="shared" ref="O11:O42" si="0">IF(E11=1,vink,"")</f>
        <v/>
      </c>
      <c r="P11" s="11"/>
      <c r="Q11" s="11"/>
      <c r="R11" s="1"/>
      <c r="S11" s="1"/>
      <c r="T11" s="1"/>
      <c r="U11" s="1"/>
      <c r="V11" s="1"/>
      <c r="W11" s="1"/>
      <c r="X11" s="1"/>
      <c r="Y11" s="1"/>
    </row>
    <row r="12" spans="1:25" x14ac:dyDescent="0.25">
      <c r="A12" s="1"/>
      <c r="B12" s="1"/>
      <c r="C12" s="13"/>
      <c r="D12" s="11">
        <v>2</v>
      </c>
      <c r="E12" s="11">
        <f>IF('Roos van Leary'!C12="v",1,0)</f>
        <v>0</v>
      </c>
      <c r="F12" s="11"/>
      <c r="G12" s="11">
        <f>E12</f>
        <v>0</v>
      </c>
      <c r="H12" s="11"/>
      <c r="I12" s="11"/>
      <c r="J12" s="11"/>
      <c r="K12" s="11"/>
      <c r="L12" s="11"/>
      <c r="M12" s="11"/>
      <c r="N12" s="11"/>
      <c r="O12" s="11" t="str">
        <f t="shared" si="0"/>
        <v/>
      </c>
      <c r="P12" s="11"/>
      <c r="Q12" s="11"/>
      <c r="R12" s="1"/>
      <c r="S12" s="1"/>
      <c r="T12" s="1"/>
      <c r="U12" s="1"/>
      <c r="V12" s="1"/>
      <c r="W12" s="1"/>
      <c r="X12" s="1"/>
      <c r="Y12" s="1"/>
    </row>
    <row r="13" spans="1:25" x14ac:dyDescent="0.25">
      <c r="A13" s="1"/>
      <c r="B13" s="1"/>
      <c r="C13" s="13"/>
      <c r="D13" s="11">
        <v>3</v>
      </c>
      <c r="E13" s="11">
        <f>IF('Roos van Leary'!C13="v",1,0)</f>
        <v>0</v>
      </c>
      <c r="F13" s="11"/>
      <c r="G13" s="11"/>
      <c r="H13" s="11"/>
      <c r="I13" s="11"/>
      <c r="J13" s="11"/>
      <c r="K13" s="11"/>
      <c r="L13" s="11">
        <f>E13</f>
        <v>0</v>
      </c>
      <c r="M13" s="11"/>
      <c r="N13" s="11"/>
      <c r="O13" s="11" t="str">
        <f t="shared" si="0"/>
        <v/>
      </c>
      <c r="P13" s="11"/>
      <c r="Q13" s="11"/>
      <c r="R13" s="1"/>
      <c r="S13" s="1"/>
      <c r="T13" s="1"/>
      <c r="U13" s="1"/>
      <c r="V13" s="1"/>
      <c r="W13" s="1"/>
      <c r="X13" s="1"/>
      <c r="Y13" s="1"/>
    </row>
    <row r="14" spans="1:25" x14ac:dyDescent="0.25">
      <c r="A14" s="1"/>
      <c r="B14" s="1"/>
      <c r="C14" s="13"/>
      <c r="D14" s="11">
        <v>4</v>
      </c>
      <c r="E14" s="11">
        <f>IF('Roos van Leary'!C14="v",1,0)</f>
        <v>0</v>
      </c>
      <c r="F14" s="11"/>
      <c r="G14" s="11"/>
      <c r="H14" s="11"/>
      <c r="I14" s="11"/>
      <c r="J14" s="11"/>
      <c r="K14" s="11">
        <f>E14</f>
        <v>0</v>
      </c>
      <c r="L14" s="11"/>
      <c r="M14" s="11"/>
      <c r="N14" s="11"/>
      <c r="O14" s="11" t="str">
        <f t="shared" si="0"/>
        <v/>
      </c>
      <c r="P14" s="11"/>
      <c r="Q14" s="11"/>
      <c r="R14" s="1"/>
      <c r="S14" s="1"/>
      <c r="T14" s="1"/>
      <c r="U14" s="1"/>
      <c r="V14" s="1"/>
      <c r="W14" s="1"/>
      <c r="X14" s="1"/>
      <c r="Y14" s="1"/>
    </row>
    <row r="15" spans="1:25" x14ac:dyDescent="0.25">
      <c r="A15" s="1"/>
      <c r="B15" s="1"/>
      <c r="C15" s="13"/>
      <c r="D15" s="11">
        <v>5</v>
      </c>
      <c r="E15" s="11">
        <f>IF('Roos van Leary'!C15="v",1,0)</f>
        <v>0</v>
      </c>
      <c r="F15" s="11"/>
      <c r="G15" s="11"/>
      <c r="H15" s="11"/>
      <c r="I15" s="11"/>
      <c r="J15" s="11"/>
      <c r="K15" s="11"/>
      <c r="L15" s="11">
        <f>E15</f>
        <v>0</v>
      </c>
      <c r="M15" s="11"/>
      <c r="N15" s="11"/>
      <c r="O15" s="11" t="str">
        <f t="shared" si="0"/>
        <v/>
      </c>
      <c r="P15" s="11"/>
      <c r="Q15" s="11"/>
      <c r="R15" s="1"/>
      <c r="S15" s="1"/>
      <c r="T15" s="1"/>
      <c r="U15" s="1"/>
      <c r="V15" s="1"/>
      <c r="W15" s="1"/>
      <c r="X15" s="1"/>
      <c r="Y15" s="1"/>
    </row>
    <row r="16" spans="1:25" x14ac:dyDescent="0.25">
      <c r="A16" s="1"/>
      <c r="B16" s="1"/>
      <c r="C16" s="13"/>
      <c r="D16" s="11">
        <v>6</v>
      </c>
      <c r="E16" s="11">
        <f>IF('Roos van Leary'!C17="v",1,0)</f>
        <v>0</v>
      </c>
      <c r="F16" s="11"/>
      <c r="G16" s="11"/>
      <c r="H16" s="11"/>
      <c r="I16" s="11"/>
      <c r="J16" s="11">
        <f>E16</f>
        <v>0</v>
      </c>
      <c r="K16" s="11"/>
      <c r="L16" s="11"/>
      <c r="M16" s="11"/>
      <c r="N16" s="11"/>
      <c r="O16" s="11" t="str">
        <f t="shared" si="0"/>
        <v/>
      </c>
      <c r="P16" s="11"/>
      <c r="Q16" s="11"/>
      <c r="R16" s="1"/>
      <c r="S16" s="1"/>
      <c r="T16" s="1"/>
      <c r="U16" s="1"/>
      <c r="V16" s="1"/>
      <c r="W16" s="1"/>
      <c r="X16" s="1"/>
      <c r="Y16" s="1"/>
    </row>
    <row r="17" spans="1:25" x14ac:dyDescent="0.25">
      <c r="A17" s="1"/>
      <c r="B17" s="1"/>
      <c r="C17" s="13"/>
      <c r="D17" s="11">
        <v>7</v>
      </c>
      <c r="E17" s="11">
        <f>IF('Roos van Leary'!C18="v",1,0)</f>
        <v>0</v>
      </c>
      <c r="F17" s="11"/>
      <c r="G17" s="11"/>
      <c r="H17" s="11"/>
      <c r="I17" s="11"/>
      <c r="J17" s="11"/>
      <c r="K17" s="11">
        <f>E17</f>
        <v>0</v>
      </c>
      <c r="L17" s="11"/>
      <c r="M17" s="11"/>
      <c r="N17" s="11"/>
      <c r="O17" s="11" t="str">
        <f t="shared" si="0"/>
        <v/>
      </c>
      <c r="P17" s="11"/>
      <c r="Q17" s="11"/>
      <c r="R17" s="1"/>
      <c r="S17" s="1"/>
      <c r="T17" s="1"/>
      <c r="U17" s="1"/>
      <c r="V17" s="1"/>
      <c r="W17" s="1"/>
      <c r="X17" s="1"/>
      <c r="Y17" s="1"/>
    </row>
    <row r="18" spans="1:25" x14ac:dyDescent="0.25">
      <c r="A18" s="1"/>
      <c r="B18" s="1"/>
      <c r="C18" s="13"/>
      <c r="D18" s="11">
        <v>8</v>
      </c>
      <c r="E18" s="11">
        <f>IF('Roos van Leary'!C19="v",1,0)</f>
        <v>0</v>
      </c>
      <c r="F18" s="11">
        <f>E18</f>
        <v>0</v>
      </c>
      <c r="G18" s="11"/>
      <c r="H18" s="11"/>
      <c r="I18" s="11"/>
      <c r="J18" s="11"/>
      <c r="K18" s="11"/>
      <c r="L18" s="11"/>
      <c r="M18" s="11"/>
      <c r="N18" s="11"/>
      <c r="O18" s="11" t="str">
        <f t="shared" si="0"/>
        <v/>
      </c>
      <c r="P18" s="11"/>
      <c r="Q18" s="11"/>
      <c r="R18" s="1"/>
      <c r="S18" s="1"/>
      <c r="T18" s="1"/>
      <c r="U18" s="1"/>
      <c r="V18" s="1"/>
      <c r="W18" s="1"/>
      <c r="X18" s="1"/>
      <c r="Y18" s="1"/>
    </row>
    <row r="19" spans="1:25" x14ac:dyDescent="0.25">
      <c r="A19" s="1"/>
      <c r="B19" s="1"/>
      <c r="C19" s="13"/>
      <c r="D19" s="11">
        <v>9</v>
      </c>
      <c r="E19" s="11">
        <f>IF('Roos van Leary'!C20="v",1,0)</f>
        <v>0</v>
      </c>
      <c r="F19" s="11"/>
      <c r="G19" s="11"/>
      <c r="H19" s="11"/>
      <c r="I19" s="11">
        <f>E19</f>
        <v>0</v>
      </c>
      <c r="J19" s="11"/>
      <c r="K19" s="11"/>
      <c r="L19" s="11"/>
      <c r="M19" s="11"/>
      <c r="N19" s="11"/>
      <c r="O19" s="11" t="str">
        <f t="shared" si="0"/>
        <v/>
      </c>
      <c r="P19" s="11"/>
      <c r="Q19" s="11"/>
      <c r="R19" s="1"/>
      <c r="S19" s="1"/>
      <c r="T19" s="1"/>
      <c r="U19" s="1"/>
      <c r="V19" s="1"/>
      <c r="W19" s="1"/>
      <c r="X19" s="1"/>
      <c r="Y19" s="1"/>
    </row>
    <row r="20" spans="1:25" x14ac:dyDescent="0.25">
      <c r="A20" s="1"/>
      <c r="B20" s="1"/>
      <c r="C20" s="13"/>
      <c r="D20" s="11">
        <v>10</v>
      </c>
      <c r="E20" s="11">
        <f>IF('Roos van Leary'!C21="v",1,0)</f>
        <v>0</v>
      </c>
      <c r="F20" s="11"/>
      <c r="G20" s="11"/>
      <c r="H20" s="11"/>
      <c r="I20" s="11"/>
      <c r="J20" s="11"/>
      <c r="K20" s="11"/>
      <c r="L20" s="11"/>
      <c r="M20" s="11">
        <f>E20</f>
        <v>0</v>
      </c>
      <c r="N20" s="11"/>
      <c r="O20" s="11" t="str">
        <f t="shared" si="0"/>
        <v/>
      </c>
      <c r="P20" s="11"/>
      <c r="Q20" s="11"/>
      <c r="R20" s="1"/>
      <c r="S20" s="1"/>
      <c r="T20" s="1"/>
      <c r="U20" s="1"/>
      <c r="V20" s="1"/>
      <c r="W20" s="1"/>
      <c r="X20" s="1"/>
      <c r="Y20" s="1"/>
    </row>
    <row r="21" spans="1:25" x14ac:dyDescent="0.25">
      <c r="A21" s="1"/>
      <c r="B21" s="1"/>
      <c r="C21" s="13"/>
      <c r="D21" s="11">
        <v>11</v>
      </c>
      <c r="E21" s="11">
        <f>IF('Roos van Leary'!C23="v",1,0)</f>
        <v>0</v>
      </c>
      <c r="F21" s="11"/>
      <c r="G21" s="11">
        <f>E21</f>
        <v>0</v>
      </c>
      <c r="H21" s="11"/>
      <c r="I21" s="11"/>
      <c r="J21" s="11"/>
      <c r="K21" s="11"/>
      <c r="L21" s="11"/>
      <c r="M21" s="11"/>
      <c r="N21" s="11"/>
      <c r="O21" s="11" t="str">
        <f t="shared" si="0"/>
        <v/>
      </c>
      <c r="P21" s="11"/>
      <c r="Q21" s="11"/>
      <c r="R21" s="1"/>
      <c r="S21" s="1"/>
      <c r="T21" s="1"/>
      <c r="U21" s="1"/>
      <c r="V21" s="1"/>
      <c r="W21" s="1"/>
      <c r="X21" s="1"/>
      <c r="Y21" s="1"/>
    </row>
    <row r="22" spans="1:25" x14ac:dyDescent="0.25">
      <c r="A22" s="1"/>
      <c r="B22" s="1"/>
      <c r="C22" s="13"/>
      <c r="D22" s="11">
        <v>12</v>
      </c>
      <c r="E22" s="11">
        <f>IF('Roos van Leary'!C24="v",1,0)</f>
        <v>0</v>
      </c>
      <c r="F22" s="11"/>
      <c r="G22" s="11">
        <f>E22</f>
        <v>0</v>
      </c>
      <c r="H22" s="11"/>
      <c r="I22" s="11"/>
      <c r="J22" s="11"/>
      <c r="K22" s="11"/>
      <c r="L22" s="11"/>
      <c r="M22" s="11"/>
      <c r="N22" s="11"/>
      <c r="O22" s="11" t="str">
        <f t="shared" si="0"/>
        <v/>
      </c>
      <c r="P22" s="11"/>
      <c r="Q22" s="11"/>
      <c r="R22" s="1"/>
      <c r="S22" s="1"/>
      <c r="T22" s="1"/>
      <c r="U22" s="1"/>
      <c r="V22" s="1"/>
      <c r="W22" s="1"/>
      <c r="X22" s="1"/>
      <c r="Y22" s="1"/>
    </row>
    <row r="23" spans="1:25" x14ac:dyDescent="0.25">
      <c r="A23" s="1"/>
      <c r="B23" s="1"/>
      <c r="C23" s="13"/>
      <c r="D23" s="11">
        <v>13</v>
      </c>
      <c r="E23" s="11">
        <f>IF('Roos van Leary'!C25="v",1,0)</f>
        <v>0</v>
      </c>
      <c r="F23" s="11"/>
      <c r="G23" s="11"/>
      <c r="H23" s="11">
        <f>E23</f>
        <v>0</v>
      </c>
      <c r="I23" s="11"/>
      <c r="J23" s="11"/>
      <c r="K23" s="11"/>
      <c r="L23" s="11"/>
      <c r="M23" s="11"/>
      <c r="N23" s="11"/>
      <c r="O23" s="11" t="str">
        <f t="shared" si="0"/>
        <v/>
      </c>
      <c r="P23" s="11"/>
      <c r="Q23" s="11"/>
      <c r="R23" s="1"/>
      <c r="S23" s="1"/>
      <c r="T23" s="1"/>
      <c r="U23" s="1"/>
      <c r="V23" s="1"/>
      <c r="W23" s="1"/>
      <c r="X23" s="1"/>
      <c r="Y23" s="1"/>
    </row>
    <row r="24" spans="1:25" x14ac:dyDescent="0.25">
      <c r="A24" s="1"/>
      <c r="B24" s="1"/>
      <c r="C24" s="13"/>
      <c r="D24" s="11">
        <v>14</v>
      </c>
      <c r="E24" s="11">
        <f>IF('Roos van Leary'!C26="v",1,0)</f>
        <v>0</v>
      </c>
      <c r="F24" s="11"/>
      <c r="G24" s="11">
        <f>E24</f>
        <v>0</v>
      </c>
      <c r="H24" s="11"/>
      <c r="I24" s="11"/>
      <c r="J24" s="11"/>
      <c r="K24" s="11"/>
      <c r="L24" s="11"/>
      <c r="M24" s="11"/>
      <c r="N24" s="11"/>
      <c r="O24" s="11" t="str">
        <f t="shared" si="0"/>
        <v/>
      </c>
      <c r="P24" s="11"/>
      <c r="Q24" s="11"/>
      <c r="R24" s="1"/>
      <c r="S24" s="1"/>
      <c r="T24" s="1"/>
      <c r="U24" s="1"/>
      <c r="V24" s="1"/>
      <c r="W24" s="1"/>
      <c r="X24" s="1"/>
      <c r="Y24" s="1"/>
    </row>
    <row r="25" spans="1:25" x14ac:dyDescent="0.25">
      <c r="A25" s="1"/>
      <c r="B25" s="1"/>
      <c r="C25" s="13"/>
      <c r="D25" s="11">
        <v>15</v>
      </c>
      <c r="E25" s="11">
        <f>IF('Roos van Leary'!C27="v",1,0)</f>
        <v>0</v>
      </c>
      <c r="F25" s="11"/>
      <c r="G25" s="11"/>
      <c r="H25" s="11"/>
      <c r="I25" s="11">
        <f>E25</f>
        <v>0</v>
      </c>
      <c r="J25" s="11"/>
      <c r="K25" s="11"/>
      <c r="L25" s="11"/>
      <c r="M25" s="11"/>
      <c r="N25" s="11"/>
      <c r="O25" s="11" t="str">
        <f t="shared" si="0"/>
        <v/>
      </c>
      <c r="P25" s="11"/>
      <c r="Q25" s="11"/>
      <c r="R25" s="1"/>
      <c r="S25" s="1"/>
      <c r="T25" s="1"/>
      <c r="U25" s="1"/>
      <c r="V25" s="1"/>
      <c r="W25" s="1"/>
      <c r="X25" s="1"/>
      <c r="Y25" s="1"/>
    </row>
    <row r="26" spans="1:25" x14ac:dyDescent="0.25">
      <c r="A26" s="1"/>
      <c r="B26" s="1"/>
      <c r="C26" s="13"/>
      <c r="D26" s="11">
        <v>16</v>
      </c>
      <c r="E26" s="11">
        <f>IF('Roos van Leary'!C29="v",1,0)</f>
        <v>0</v>
      </c>
      <c r="F26" s="11"/>
      <c r="G26" s="11"/>
      <c r="H26" s="11"/>
      <c r="I26" s="11"/>
      <c r="J26" s="11"/>
      <c r="K26" s="11"/>
      <c r="L26" s="11">
        <f>E26</f>
        <v>0</v>
      </c>
      <c r="M26" s="11"/>
      <c r="N26" s="11"/>
      <c r="O26" s="11" t="str">
        <f t="shared" si="0"/>
        <v/>
      </c>
      <c r="P26" s="11"/>
      <c r="Q26" s="11"/>
      <c r="R26" s="1"/>
      <c r="S26" s="1"/>
      <c r="T26" s="1"/>
      <c r="U26" s="1"/>
      <c r="V26" s="1"/>
      <c r="W26" s="1"/>
      <c r="X26" s="1"/>
      <c r="Y26" s="1"/>
    </row>
    <row r="27" spans="1:25" x14ac:dyDescent="0.25">
      <c r="A27" s="1"/>
      <c r="B27" s="1"/>
      <c r="C27" s="13"/>
      <c r="D27" s="11">
        <v>17</v>
      </c>
      <c r="E27" s="11">
        <f>IF('Roos van Leary'!C30="v",1,0)</f>
        <v>0</v>
      </c>
      <c r="F27" s="11"/>
      <c r="G27" s="11"/>
      <c r="H27" s="11"/>
      <c r="I27" s="11">
        <f>E27</f>
        <v>0</v>
      </c>
      <c r="J27" s="11"/>
      <c r="K27" s="11"/>
      <c r="L27" s="11"/>
      <c r="M27" s="11"/>
      <c r="N27" s="11"/>
      <c r="O27" s="11" t="str">
        <f t="shared" si="0"/>
        <v/>
      </c>
      <c r="P27" s="11"/>
      <c r="Q27" s="11"/>
      <c r="R27" s="1"/>
      <c r="S27" s="1"/>
      <c r="T27" s="1"/>
      <c r="U27" s="1"/>
      <c r="V27" s="1"/>
      <c r="W27" s="1"/>
      <c r="X27" s="1"/>
      <c r="Y27" s="1"/>
    </row>
    <row r="28" spans="1:25" x14ac:dyDescent="0.25">
      <c r="A28" s="1"/>
      <c r="B28" s="1"/>
      <c r="C28" s="13"/>
      <c r="D28" s="11">
        <v>18</v>
      </c>
      <c r="E28" s="11">
        <f>IF('Roos van Leary'!C31="v",1,0)</f>
        <v>0</v>
      </c>
      <c r="F28" s="11"/>
      <c r="G28" s="11"/>
      <c r="H28" s="11">
        <f>E28</f>
        <v>0</v>
      </c>
      <c r="I28" s="11"/>
      <c r="J28" s="11"/>
      <c r="K28" s="11"/>
      <c r="L28" s="11"/>
      <c r="M28" s="11"/>
      <c r="N28" s="11"/>
      <c r="O28" s="11" t="str">
        <f t="shared" si="0"/>
        <v/>
      </c>
      <c r="P28" s="11"/>
      <c r="Q28" s="11"/>
      <c r="R28" s="1"/>
      <c r="S28" s="1"/>
      <c r="T28" s="1"/>
      <c r="U28" s="1"/>
      <c r="V28" s="1"/>
      <c r="W28" s="1"/>
      <c r="X28" s="1"/>
      <c r="Y28" s="1"/>
    </row>
    <row r="29" spans="1:25" x14ac:dyDescent="0.25">
      <c r="A29" s="1"/>
      <c r="B29" s="1"/>
      <c r="C29" s="13"/>
      <c r="D29" s="11">
        <v>19</v>
      </c>
      <c r="E29" s="11">
        <f>IF('Roos van Leary'!C32="v",1,0)</f>
        <v>0</v>
      </c>
      <c r="F29" s="11"/>
      <c r="G29" s="11"/>
      <c r="H29" s="11"/>
      <c r="I29" s="11"/>
      <c r="J29" s="11">
        <f>E29</f>
        <v>0</v>
      </c>
      <c r="K29" s="11"/>
      <c r="L29" s="11"/>
      <c r="M29" s="11"/>
      <c r="N29" s="11"/>
      <c r="O29" s="11" t="str">
        <f t="shared" si="0"/>
        <v/>
      </c>
      <c r="P29" s="11"/>
      <c r="Q29" s="11"/>
      <c r="R29" s="1"/>
      <c r="S29" s="1"/>
      <c r="T29" s="1"/>
      <c r="U29" s="1"/>
      <c r="V29" s="1"/>
      <c r="W29" s="1"/>
      <c r="X29" s="1"/>
      <c r="Y29" s="1"/>
    </row>
    <row r="30" spans="1:25" x14ac:dyDescent="0.25">
      <c r="A30" s="1"/>
      <c r="B30" s="1"/>
      <c r="C30" s="13"/>
      <c r="D30" s="11">
        <v>20</v>
      </c>
      <c r="E30" s="11">
        <f>IF('Roos van Leary'!C33="v",1,0)</f>
        <v>0</v>
      </c>
      <c r="F30" s="11"/>
      <c r="G30" s="11"/>
      <c r="H30" s="11">
        <f>E30</f>
        <v>0</v>
      </c>
      <c r="I30" s="11"/>
      <c r="J30" s="11"/>
      <c r="K30" s="11"/>
      <c r="L30" s="11"/>
      <c r="M30" s="11"/>
      <c r="N30" s="11"/>
      <c r="O30" s="11" t="str">
        <f t="shared" si="0"/>
        <v/>
      </c>
      <c r="P30" s="11"/>
      <c r="Q30" s="11"/>
      <c r="R30" s="1"/>
      <c r="S30" s="1"/>
      <c r="T30" s="1"/>
      <c r="U30" s="1"/>
      <c r="V30" s="1"/>
      <c r="W30" s="1"/>
      <c r="X30" s="1"/>
      <c r="Y30" s="1"/>
    </row>
    <row r="31" spans="1:25" x14ac:dyDescent="0.25">
      <c r="A31" s="1"/>
      <c r="B31" s="1"/>
      <c r="C31" s="13"/>
      <c r="D31" s="11">
        <v>21</v>
      </c>
      <c r="E31" s="11">
        <f>IF('Roos van Leary'!C35="v",1,0)</f>
        <v>0</v>
      </c>
      <c r="F31" s="11"/>
      <c r="G31" s="11"/>
      <c r="H31" s="11"/>
      <c r="I31" s="11"/>
      <c r="J31" s="11"/>
      <c r="K31" s="11">
        <f>E31</f>
        <v>0</v>
      </c>
      <c r="L31" s="11"/>
      <c r="M31" s="11"/>
      <c r="N31" s="11"/>
      <c r="O31" s="11" t="str">
        <f t="shared" si="0"/>
        <v/>
      </c>
      <c r="P31" s="11"/>
      <c r="Q31" s="11"/>
      <c r="R31" s="1"/>
      <c r="S31" s="1"/>
      <c r="T31" s="1"/>
      <c r="U31" s="1"/>
      <c r="V31" s="1"/>
      <c r="W31" s="1"/>
      <c r="X31" s="1"/>
      <c r="Y31" s="1"/>
    </row>
    <row r="32" spans="1:25" x14ac:dyDescent="0.25">
      <c r="A32" s="1"/>
      <c r="B32" s="1"/>
      <c r="C32" s="13"/>
      <c r="D32" s="11">
        <v>22</v>
      </c>
      <c r="E32" s="11">
        <f>IF('Roos van Leary'!C36="v",1,0)</f>
        <v>0</v>
      </c>
      <c r="F32" s="11">
        <f>E32</f>
        <v>0</v>
      </c>
      <c r="G32" s="11"/>
      <c r="H32" s="11"/>
      <c r="I32" s="11"/>
      <c r="J32" s="11"/>
      <c r="K32" s="11"/>
      <c r="L32" s="11"/>
      <c r="M32" s="11"/>
      <c r="N32" s="11"/>
      <c r="O32" s="11" t="str">
        <f t="shared" si="0"/>
        <v/>
      </c>
      <c r="P32" s="11"/>
      <c r="Q32" s="11"/>
      <c r="R32" s="1"/>
      <c r="S32" s="1"/>
      <c r="T32" s="1"/>
      <c r="U32" s="1"/>
      <c r="V32" s="1"/>
      <c r="W32" s="1"/>
      <c r="X32" s="1"/>
      <c r="Y32" s="1"/>
    </row>
    <row r="33" spans="1:25" x14ac:dyDescent="0.25">
      <c r="A33" s="1"/>
      <c r="B33" s="1"/>
      <c r="C33" s="13"/>
      <c r="D33" s="11">
        <v>23</v>
      </c>
      <c r="E33" s="11">
        <f>IF('Roos van Leary'!C37="v",1,0)</f>
        <v>0</v>
      </c>
      <c r="F33" s="11">
        <f>E33</f>
        <v>0</v>
      </c>
      <c r="G33" s="11"/>
      <c r="H33" s="11"/>
      <c r="I33" s="11"/>
      <c r="J33" s="11"/>
      <c r="K33" s="11"/>
      <c r="L33" s="11"/>
      <c r="M33" s="11"/>
      <c r="N33" s="11"/>
      <c r="O33" s="11" t="str">
        <f t="shared" si="0"/>
        <v/>
      </c>
      <c r="P33" s="11"/>
      <c r="Q33" s="11"/>
      <c r="R33" s="1"/>
      <c r="S33" s="1"/>
      <c r="T33" s="1"/>
      <c r="U33" s="1"/>
      <c r="V33" s="1"/>
      <c r="W33" s="1"/>
      <c r="X33" s="1"/>
      <c r="Y33" s="1"/>
    </row>
    <row r="34" spans="1:25" x14ac:dyDescent="0.25">
      <c r="A34" s="1"/>
      <c r="B34" s="1"/>
      <c r="C34" s="13"/>
      <c r="D34" s="11">
        <v>24</v>
      </c>
      <c r="E34" s="11">
        <f>IF('Roos van Leary'!C38="v",1,0)</f>
        <v>0</v>
      </c>
      <c r="F34" s="11"/>
      <c r="G34" s="11"/>
      <c r="H34" s="11"/>
      <c r="I34" s="11"/>
      <c r="J34" s="11"/>
      <c r="K34" s="11"/>
      <c r="L34" s="11">
        <f>E34</f>
        <v>0</v>
      </c>
      <c r="M34" s="11"/>
      <c r="N34" s="11"/>
      <c r="O34" s="11" t="str">
        <f t="shared" si="0"/>
        <v/>
      </c>
      <c r="P34" s="11"/>
      <c r="Q34" s="11"/>
      <c r="R34" s="1"/>
      <c r="S34" s="1"/>
      <c r="T34" s="1"/>
      <c r="U34" s="1"/>
      <c r="V34" s="1"/>
      <c r="W34" s="1"/>
      <c r="X34" s="1"/>
      <c r="Y34" s="1"/>
    </row>
    <row r="35" spans="1:25" x14ac:dyDescent="0.25">
      <c r="A35" s="1"/>
      <c r="B35" s="1"/>
      <c r="C35" s="13"/>
      <c r="D35" s="11">
        <v>25</v>
      </c>
      <c r="E35" s="11">
        <f>IF('Roos van Leary'!C39="v",1,0)</f>
        <v>0</v>
      </c>
      <c r="F35" s="11"/>
      <c r="G35" s="11"/>
      <c r="H35" s="11"/>
      <c r="I35" s="11"/>
      <c r="J35" s="11"/>
      <c r="K35" s="11"/>
      <c r="L35" s="11"/>
      <c r="M35" s="11">
        <f>E35</f>
        <v>0</v>
      </c>
      <c r="N35" s="11"/>
      <c r="O35" s="11" t="str">
        <f t="shared" si="0"/>
        <v/>
      </c>
      <c r="P35" s="11"/>
      <c r="Q35" s="11"/>
      <c r="R35" s="1"/>
      <c r="S35" s="1"/>
      <c r="T35" s="1"/>
      <c r="U35" s="1"/>
      <c r="V35" s="1"/>
      <c r="W35" s="1"/>
      <c r="X35" s="1"/>
      <c r="Y35" s="1"/>
    </row>
    <row r="36" spans="1:25" x14ac:dyDescent="0.25">
      <c r="A36" s="1"/>
      <c r="B36" s="1"/>
      <c r="C36" s="13"/>
      <c r="D36" s="11">
        <v>26</v>
      </c>
      <c r="E36" s="11">
        <f>IF('Roos van Leary'!C41="v",1,0)</f>
        <v>0</v>
      </c>
      <c r="F36" s="11"/>
      <c r="G36" s="11"/>
      <c r="H36" s="11"/>
      <c r="I36" s="11"/>
      <c r="J36" s="11"/>
      <c r="K36" s="11"/>
      <c r="L36" s="11"/>
      <c r="M36" s="11">
        <f>E36</f>
        <v>0</v>
      </c>
      <c r="N36" s="11"/>
      <c r="O36" s="11" t="str">
        <f t="shared" si="0"/>
        <v/>
      </c>
      <c r="P36" s="11"/>
      <c r="Q36" s="11"/>
      <c r="R36" s="1"/>
      <c r="S36" s="1"/>
      <c r="T36" s="1"/>
      <c r="U36" s="1"/>
      <c r="V36" s="1"/>
      <c r="W36" s="1"/>
      <c r="X36" s="1"/>
      <c r="Y36" s="1"/>
    </row>
    <row r="37" spans="1:25" x14ac:dyDescent="0.25">
      <c r="A37" s="1"/>
      <c r="B37" s="1"/>
      <c r="C37" s="13"/>
      <c r="D37" s="11">
        <v>27</v>
      </c>
      <c r="E37" s="11">
        <f>IF('Roos van Leary'!C42="v",1,0)</f>
        <v>0</v>
      </c>
      <c r="F37" s="11"/>
      <c r="G37" s="11"/>
      <c r="H37" s="11">
        <f>E37</f>
        <v>0</v>
      </c>
      <c r="I37" s="11"/>
      <c r="J37" s="11"/>
      <c r="K37" s="11"/>
      <c r="L37" s="11"/>
      <c r="M37" s="11"/>
      <c r="N37" s="11"/>
      <c r="O37" s="11" t="str">
        <f t="shared" si="0"/>
        <v/>
      </c>
      <c r="P37" s="11"/>
      <c r="Q37" s="11"/>
      <c r="R37" s="1"/>
      <c r="S37" s="1"/>
      <c r="T37" s="1"/>
      <c r="U37" s="1"/>
      <c r="V37" s="1"/>
      <c r="W37" s="1"/>
      <c r="X37" s="1"/>
      <c r="Y37" s="1"/>
    </row>
    <row r="38" spans="1:25" x14ac:dyDescent="0.25">
      <c r="A38" s="1"/>
      <c r="B38" s="1"/>
      <c r="C38" s="13"/>
      <c r="D38" s="11">
        <v>28</v>
      </c>
      <c r="E38" s="11">
        <f>IF('Roos van Leary'!C43="v",1,0)</f>
        <v>0</v>
      </c>
      <c r="F38" s="11"/>
      <c r="G38" s="11"/>
      <c r="H38" s="11"/>
      <c r="I38" s="11"/>
      <c r="J38" s="11"/>
      <c r="K38" s="11"/>
      <c r="L38" s="11">
        <f>E38</f>
        <v>0</v>
      </c>
      <c r="M38" s="11"/>
      <c r="N38" s="11"/>
      <c r="O38" s="11" t="str">
        <f t="shared" si="0"/>
        <v/>
      </c>
      <c r="P38" s="11"/>
      <c r="Q38" s="11"/>
      <c r="R38" s="1"/>
      <c r="S38" s="1"/>
      <c r="T38" s="1"/>
      <c r="U38" s="1"/>
      <c r="V38" s="1"/>
      <c r="W38" s="1"/>
      <c r="X38" s="1"/>
      <c r="Y38" s="1"/>
    </row>
    <row r="39" spans="1:25" x14ac:dyDescent="0.25">
      <c r="A39" s="1"/>
      <c r="B39" s="1"/>
      <c r="C39" s="13"/>
      <c r="D39" s="11">
        <v>29</v>
      </c>
      <c r="E39" s="11">
        <f>IF('Roos van Leary'!C44="v",1,0)</f>
        <v>0</v>
      </c>
      <c r="F39" s="11"/>
      <c r="G39" s="11"/>
      <c r="H39" s="11"/>
      <c r="I39" s="11"/>
      <c r="J39" s="11"/>
      <c r="K39" s="11"/>
      <c r="L39" s="11"/>
      <c r="M39" s="11">
        <f>E39</f>
        <v>0</v>
      </c>
      <c r="N39" s="11"/>
      <c r="O39" s="11" t="str">
        <f t="shared" si="0"/>
        <v/>
      </c>
      <c r="P39" s="11"/>
      <c r="Q39" s="11"/>
      <c r="R39" s="1"/>
      <c r="S39" s="1"/>
      <c r="T39" s="1"/>
      <c r="U39" s="1"/>
      <c r="V39" s="1"/>
      <c r="W39" s="1"/>
      <c r="X39" s="1"/>
      <c r="Y39" s="1"/>
    </row>
    <row r="40" spans="1:25" x14ac:dyDescent="0.25">
      <c r="A40" s="1"/>
      <c r="B40" s="1"/>
      <c r="C40" s="13"/>
      <c r="D40" s="11">
        <v>30</v>
      </c>
      <c r="E40" s="11">
        <f>IF('Roos van Leary'!C45="v",1,0)</f>
        <v>0</v>
      </c>
      <c r="F40" s="11">
        <f>E40</f>
        <v>0</v>
      </c>
      <c r="G40" s="11"/>
      <c r="H40" s="11"/>
      <c r="I40" s="11"/>
      <c r="J40" s="11"/>
      <c r="K40" s="11"/>
      <c r="L40" s="11"/>
      <c r="M40" s="11"/>
      <c r="N40" s="11"/>
      <c r="O40" s="11" t="str">
        <f t="shared" si="0"/>
        <v/>
      </c>
      <c r="P40" s="11"/>
      <c r="Q40" s="11"/>
      <c r="R40" s="1"/>
      <c r="S40" s="1"/>
      <c r="T40" s="1"/>
      <c r="U40" s="1"/>
      <c r="V40" s="1"/>
      <c r="W40" s="1"/>
      <c r="X40" s="1"/>
      <c r="Y40" s="1"/>
    </row>
    <row r="41" spans="1:25" x14ac:dyDescent="0.25">
      <c r="A41" s="1"/>
      <c r="B41" s="1"/>
      <c r="C41" s="13"/>
      <c r="D41" s="11">
        <v>31</v>
      </c>
      <c r="E41" s="11">
        <f>IF('Roos van Leary'!C47="v",1,0)</f>
        <v>0</v>
      </c>
      <c r="F41" s="11"/>
      <c r="G41" s="11"/>
      <c r="H41" s="11"/>
      <c r="I41" s="11"/>
      <c r="J41" s="11"/>
      <c r="K41" s="11">
        <f>E41</f>
        <v>0</v>
      </c>
      <c r="L41" s="11"/>
      <c r="M41" s="11"/>
      <c r="N41" s="11"/>
      <c r="O41" s="11" t="str">
        <f t="shared" si="0"/>
        <v/>
      </c>
      <c r="P41" s="11"/>
      <c r="Q41" s="11"/>
      <c r="R41" s="1"/>
      <c r="S41" s="1"/>
      <c r="T41" s="1"/>
      <c r="U41" s="1"/>
      <c r="V41" s="1"/>
      <c r="W41" s="1"/>
      <c r="X41" s="1"/>
      <c r="Y41" s="1"/>
    </row>
    <row r="42" spans="1:25" x14ac:dyDescent="0.25">
      <c r="A42" s="1"/>
      <c r="B42" s="1"/>
      <c r="C42" s="13"/>
      <c r="D42" s="11">
        <v>32</v>
      </c>
      <c r="E42" s="11">
        <f>IF('Roos van Leary'!C48="v",1,0)</f>
        <v>0</v>
      </c>
      <c r="F42" s="11"/>
      <c r="G42" s="11"/>
      <c r="H42" s="11"/>
      <c r="I42" s="11"/>
      <c r="J42" s="11"/>
      <c r="K42" s="11"/>
      <c r="L42" s="11"/>
      <c r="M42" s="11">
        <f>E42</f>
        <v>0</v>
      </c>
      <c r="N42" s="11"/>
      <c r="O42" s="11" t="str">
        <f t="shared" si="0"/>
        <v/>
      </c>
      <c r="P42" s="11"/>
      <c r="Q42" s="11"/>
      <c r="R42" s="1"/>
      <c r="S42" s="1"/>
      <c r="T42" s="1"/>
      <c r="U42" s="1"/>
      <c r="V42" s="1"/>
      <c r="W42" s="1"/>
      <c r="X42" s="1"/>
      <c r="Y42" s="1"/>
    </row>
    <row r="43" spans="1:25" x14ac:dyDescent="0.25">
      <c r="A43" s="1"/>
      <c r="B43" s="1"/>
      <c r="C43" s="13"/>
      <c r="D43" s="11">
        <v>33</v>
      </c>
      <c r="E43" s="11">
        <f>IF('Roos van Leary'!C49="v",1,0)</f>
        <v>0</v>
      </c>
      <c r="F43" s="11"/>
      <c r="G43" s="11"/>
      <c r="H43" s="11">
        <f>E43</f>
        <v>0</v>
      </c>
      <c r="I43" s="11"/>
      <c r="J43" s="11"/>
      <c r="K43" s="11"/>
      <c r="L43" s="11"/>
      <c r="M43" s="11"/>
      <c r="N43" s="11"/>
      <c r="O43" s="11" t="str">
        <f t="shared" ref="O43:O74" si="1">IF(E43=1,vink,"")</f>
        <v/>
      </c>
      <c r="P43" s="11"/>
      <c r="Q43" s="11"/>
      <c r="R43" s="1"/>
      <c r="S43" s="1"/>
      <c r="T43" s="1"/>
      <c r="U43" s="1"/>
      <c r="V43" s="1"/>
      <c r="W43" s="1"/>
      <c r="X43" s="1"/>
      <c r="Y43" s="1"/>
    </row>
    <row r="44" spans="1:25" x14ac:dyDescent="0.25">
      <c r="A44" s="1"/>
      <c r="B44" s="1"/>
      <c r="C44" s="13"/>
      <c r="D44" s="11">
        <v>34</v>
      </c>
      <c r="E44" s="11">
        <f>IF('Roos van Leary'!C50="v",1,0)</f>
        <v>0</v>
      </c>
      <c r="F44" s="11"/>
      <c r="G44" s="11">
        <f>E44</f>
        <v>0</v>
      </c>
      <c r="H44" s="11"/>
      <c r="I44" s="11"/>
      <c r="J44" s="11"/>
      <c r="K44" s="11"/>
      <c r="L44" s="11"/>
      <c r="M44" s="11"/>
      <c r="N44" s="11"/>
      <c r="O44" s="11" t="str">
        <f t="shared" si="1"/>
        <v/>
      </c>
      <c r="P44" s="11"/>
      <c r="Q44" s="11"/>
      <c r="R44" s="1"/>
      <c r="S44" s="1"/>
      <c r="T44" s="1"/>
      <c r="U44" s="1"/>
      <c r="V44" s="1"/>
      <c r="W44" s="1"/>
      <c r="X44" s="1"/>
      <c r="Y44" s="1"/>
    </row>
    <row r="45" spans="1:25" x14ac:dyDescent="0.25">
      <c r="A45" s="1"/>
      <c r="B45" s="1"/>
      <c r="C45" s="13"/>
      <c r="D45" s="11">
        <v>35</v>
      </c>
      <c r="E45" s="11">
        <f>IF('Roos van Leary'!C51="v",1,0)</f>
        <v>0</v>
      </c>
      <c r="F45" s="11">
        <f>E45</f>
        <v>0</v>
      </c>
      <c r="G45" s="11"/>
      <c r="H45" s="11"/>
      <c r="I45" s="11"/>
      <c r="J45" s="11"/>
      <c r="K45" s="11"/>
      <c r="L45" s="11"/>
      <c r="M45" s="11"/>
      <c r="N45" s="11"/>
      <c r="O45" s="11" t="str">
        <f t="shared" si="1"/>
        <v/>
      </c>
      <c r="P45" s="11"/>
      <c r="Q45" s="11"/>
      <c r="R45" s="1"/>
      <c r="S45" s="1"/>
      <c r="T45" s="1"/>
      <c r="U45" s="1"/>
      <c r="V45" s="1"/>
      <c r="W45" s="1"/>
      <c r="X45" s="1"/>
      <c r="Y45" s="1"/>
    </row>
    <row r="46" spans="1:25" x14ac:dyDescent="0.25">
      <c r="A46" s="1"/>
      <c r="B46" s="1"/>
      <c r="C46" s="13"/>
      <c r="D46" s="11">
        <v>36</v>
      </c>
      <c r="E46" s="11">
        <f>IF('Roos van Leary'!C53="v",1,0)</f>
        <v>0</v>
      </c>
      <c r="F46" s="11"/>
      <c r="G46" s="11"/>
      <c r="H46" s="11"/>
      <c r="I46" s="11"/>
      <c r="J46" s="11">
        <f>E46</f>
        <v>0</v>
      </c>
      <c r="K46" s="11"/>
      <c r="L46" s="11"/>
      <c r="M46" s="11"/>
      <c r="N46" s="11"/>
      <c r="O46" s="11" t="str">
        <f t="shared" si="1"/>
        <v/>
      </c>
      <c r="P46" s="11"/>
      <c r="Q46" s="11"/>
      <c r="R46" s="1"/>
      <c r="S46" s="1"/>
      <c r="T46" s="1"/>
      <c r="U46" s="1"/>
      <c r="V46" s="1"/>
      <c r="W46" s="1"/>
      <c r="X46" s="1"/>
      <c r="Y46" s="1"/>
    </row>
    <row r="47" spans="1:25" x14ac:dyDescent="0.25">
      <c r="A47" s="1"/>
      <c r="B47" s="1"/>
      <c r="C47" s="13"/>
      <c r="D47" s="11">
        <v>37</v>
      </c>
      <c r="E47" s="11">
        <f>IF('Roos van Leary'!C54="v",1,0)</f>
        <v>0</v>
      </c>
      <c r="F47" s="11"/>
      <c r="G47" s="11"/>
      <c r="H47" s="11"/>
      <c r="I47" s="11"/>
      <c r="J47" s="11"/>
      <c r="K47" s="11">
        <f>E47</f>
        <v>0</v>
      </c>
      <c r="L47" s="11"/>
      <c r="M47" s="11"/>
      <c r="N47" s="11"/>
      <c r="O47" s="11" t="str">
        <f t="shared" si="1"/>
        <v/>
      </c>
      <c r="P47" s="11"/>
      <c r="Q47" s="11"/>
      <c r="R47" s="1"/>
      <c r="S47" s="1"/>
      <c r="T47" s="1"/>
      <c r="U47" s="1"/>
      <c r="V47" s="1"/>
      <c r="W47" s="1"/>
      <c r="X47" s="1"/>
      <c r="Y47" s="1"/>
    </row>
    <row r="48" spans="1:25" x14ac:dyDescent="0.25">
      <c r="A48" s="1"/>
      <c r="B48" s="1"/>
      <c r="C48" s="13"/>
      <c r="D48" s="11">
        <v>38</v>
      </c>
      <c r="E48" s="11">
        <f>IF('Roos van Leary'!C55="v",1,0)</f>
        <v>0</v>
      </c>
      <c r="F48" s="11"/>
      <c r="G48" s="11"/>
      <c r="H48" s="11"/>
      <c r="I48" s="11"/>
      <c r="J48" s="11"/>
      <c r="K48" s="11"/>
      <c r="L48" s="11">
        <f>E48</f>
        <v>0</v>
      </c>
      <c r="M48" s="11"/>
      <c r="N48" s="11"/>
      <c r="O48" s="11" t="str">
        <f t="shared" si="1"/>
        <v/>
      </c>
      <c r="P48" s="11"/>
      <c r="Q48" s="11"/>
      <c r="R48" s="1"/>
      <c r="S48" s="1"/>
      <c r="T48" s="1"/>
      <c r="U48" s="1"/>
      <c r="V48" s="1"/>
      <c r="W48" s="1"/>
      <c r="X48" s="1"/>
      <c r="Y48" s="1"/>
    </row>
    <row r="49" spans="1:25" x14ac:dyDescent="0.25">
      <c r="A49" s="1"/>
      <c r="B49" s="1"/>
      <c r="C49" s="13"/>
      <c r="D49" s="11">
        <v>39</v>
      </c>
      <c r="E49" s="11">
        <f>IF('Roos van Leary'!C56="v",1,0)</f>
        <v>0</v>
      </c>
      <c r="F49" s="11"/>
      <c r="G49" s="11"/>
      <c r="H49" s="11"/>
      <c r="I49" s="11"/>
      <c r="J49" s="11"/>
      <c r="K49" s="11">
        <f>E49</f>
        <v>0</v>
      </c>
      <c r="L49" s="11"/>
      <c r="M49" s="11"/>
      <c r="N49" s="11"/>
      <c r="O49" s="11" t="str">
        <f t="shared" si="1"/>
        <v/>
      </c>
      <c r="P49" s="11"/>
      <c r="Q49" s="11"/>
      <c r="R49" s="1"/>
      <c r="S49" s="1"/>
      <c r="T49" s="1"/>
      <c r="U49" s="1"/>
      <c r="V49" s="1"/>
      <c r="W49" s="1"/>
      <c r="X49" s="1"/>
      <c r="Y49" s="1"/>
    </row>
    <row r="50" spans="1:25" x14ac:dyDescent="0.25">
      <c r="A50" s="1"/>
      <c r="B50" s="1"/>
      <c r="C50" s="13"/>
      <c r="D50" s="11">
        <v>40</v>
      </c>
      <c r="E50" s="11">
        <f>IF('Roos van Leary'!C57="v",1,0)</f>
        <v>0</v>
      </c>
      <c r="F50" s="11">
        <f>E50</f>
        <v>0</v>
      </c>
      <c r="G50" s="11"/>
      <c r="H50" s="11"/>
      <c r="I50" s="11"/>
      <c r="J50" s="11"/>
      <c r="K50" s="11"/>
      <c r="L50" s="11"/>
      <c r="M50" s="11"/>
      <c r="N50" s="11"/>
      <c r="O50" s="11" t="str">
        <f t="shared" si="1"/>
        <v/>
      </c>
      <c r="P50" s="11"/>
      <c r="Q50" s="11"/>
      <c r="R50" s="1"/>
      <c r="S50" s="1"/>
      <c r="T50" s="1"/>
      <c r="U50" s="1"/>
      <c r="V50" s="1"/>
      <c r="W50" s="1"/>
      <c r="X50" s="1"/>
      <c r="Y50" s="1"/>
    </row>
    <row r="51" spans="1:25" x14ac:dyDescent="0.25">
      <c r="A51" s="1"/>
      <c r="B51" s="1"/>
      <c r="C51" s="13"/>
      <c r="D51" s="11">
        <v>41</v>
      </c>
      <c r="E51" s="11">
        <f>IF('Roos van Leary'!C59="v",1,0)</f>
        <v>0</v>
      </c>
      <c r="F51" s="11"/>
      <c r="G51" s="11"/>
      <c r="H51" s="11"/>
      <c r="I51" s="11"/>
      <c r="J51" s="11">
        <f>E51</f>
        <v>0</v>
      </c>
      <c r="K51" s="11"/>
      <c r="L51" s="11"/>
      <c r="M51" s="11"/>
      <c r="N51" s="11"/>
      <c r="O51" s="11" t="str">
        <f t="shared" si="1"/>
        <v/>
      </c>
      <c r="P51" s="11"/>
      <c r="Q51" s="11"/>
      <c r="R51" s="1"/>
      <c r="S51" s="1"/>
      <c r="T51" s="1"/>
      <c r="U51" s="1"/>
      <c r="V51" s="1"/>
      <c r="W51" s="1"/>
      <c r="X51" s="1"/>
      <c r="Y51" s="1"/>
    </row>
    <row r="52" spans="1:25" x14ac:dyDescent="0.25">
      <c r="A52" s="1"/>
      <c r="B52" s="1"/>
      <c r="C52" s="13"/>
      <c r="D52" s="11">
        <v>42</v>
      </c>
      <c r="E52" s="11">
        <f>IF('Roos van Leary'!C60="v",1,0)</f>
        <v>0</v>
      </c>
      <c r="F52" s="11"/>
      <c r="G52" s="11"/>
      <c r="H52" s="11"/>
      <c r="I52" s="11"/>
      <c r="J52" s="11">
        <f>E52</f>
        <v>0</v>
      </c>
      <c r="K52" s="11"/>
      <c r="L52" s="11"/>
      <c r="M52" s="11"/>
      <c r="N52" s="11"/>
      <c r="O52" s="11" t="str">
        <f t="shared" si="1"/>
        <v/>
      </c>
      <c r="P52" s="11"/>
      <c r="Q52" s="11"/>
      <c r="R52" s="1"/>
      <c r="S52" s="1"/>
      <c r="T52" s="1"/>
      <c r="U52" s="1"/>
      <c r="V52" s="1"/>
      <c r="W52" s="1"/>
      <c r="X52" s="1"/>
      <c r="Y52" s="1"/>
    </row>
    <row r="53" spans="1:25" x14ac:dyDescent="0.25">
      <c r="A53" s="1"/>
      <c r="B53" s="1"/>
      <c r="C53" s="13"/>
      <c r="D53" s="11">
        <v>43</v>
      </c>
      <c r="E53" s="11">
        <f>IF('Roos van Leary'!C61="v",1,0)</f>
        <v>0</v>
      </c>
      <c r="F53" s="11"/>
      <c r="G53" s="11"/>
      <c r="H53" s="11"/>
      <c r="I53" s="11"/>
      <c r="J53" s="11">
        <f>E53</f>
        <v>0</v>
      </c>
      <c r="K53" s="11"/>
      <c r="L53" s="11"/>
      <c r="M53" s="11"/>
      <c r="N53" s="11"/>
      <c r="O53" s="11" t="str">
        <f t="shared" si="1"/>
        <v/>
      </c>
      <c r="P53" s="11"/>
      <c r="Q53" s="11"/>
      <c r="R53" s="1"/>
      <c r="S53" s="1"/>
      <c r="T53" s="1"/>
      <c r="U53" s="1"/>
      <c r="V53" s="1"/>
      <c r="W53" s="1"/>
      <c r="X53" s="1"/>
      <c r="Y53" s="1"/>
    </row>
    <row r="54" spans="1:25" x14ac:dyDescent="0.25">
      <c r="A54" s="1"/>
      <c r="B54" s="1"/>
      <c r="C54" s="13"/>
      <c r="D54" s="11">
        <v>44</v>
      </c>
      <c r="E54" s="11">
        <f>IF('Roos van Leary'!C62="v",1,0)</f>
        <v>0</v>
      </c>
      <c r="F54" s="11"/>
      <c r="G54" s="11"/>
      <c r="H54" s="11"/>
      <c r="I54" s="11"/>
      <c r="J54" s="11"/>
      <c r="K54" s="11"/>
      <c r="L54" s="11"/>
      <c r="M54" s="11">
        <f>E54</f>
        <v>0</v>
      </c>
      <c r="N54" s="11"/>
      <c r="O54" s="11" t="str">
        <f t="shared" si="1"/>
        <v/>
      </c>
      <c r="P54" s="11"/>
      <c r="Q54" s="11"/>
      <c r="R54" s="1"/>
      <c r="S54" s="1"/>
      <c r="T54" s="1"/>
      <c r="U54" s="1"/>
      <c r="V54" s="1"/>
      <c r="W54" s="1"/>
      <c r="X54" s="1"/>
      <c r="Y54" s="1"/>
    </row>
    <row r="55" spans="1:25" x14ac:dyDescent="0.25">
      <c r="A55" s="1"/>
      <c r="B55" s="1"/>
      <c r="C55" s="13"/>
      <c r="D55" s="11">
        <v>45</v>
      </c>
      <c r="E55" s="11">
        <f>IF('Roos van Leary'!C63="v",1,0)</f>
        <v>0</v>
      </c>
      <c r="F55" s="11"/>
      <c r="G55" s="11"/>
      <c r="H55" s="11">
        <f>E55</f>
        <v>0</v>
      </c>
      <c r="I55" s="11"/>
      <c r="J55" s="11"/>
      <c r="K55" s="11"/>
      <c r="L55" s="11"/>
      <c r="M55" s="11"/>
      <c r="N55" s="11"/>
      <c r="O55" s="11" t="str">
        <f t="shared" si="1"/>
        <v/>
      </c>
      <c r="P55" s="11"/>
      <c r="Q55" s="11"/>
      <c r="R55" s="1"/>
      <c r="S55" s="1"/>
      <c r="T55" s="1"/>
      <c r="U55" s="1"/>
      <c r="V55" s="1"/>
      <c r="W55" s="1"/>
      <c r="X55" s="1"/>
      <c r="Y55" s="1"/>
    </row>
    <row r="56" spans="1:25" x14ac:dyDescent="0.25">
      <c r="A56" s="1"/>
      <c r="B56" s="1"/>
      <c r="C56" s="13"/>
      <c r="D56" s="11">
        <v>46</v>
      </c>
      <c r="E56" s="11">
        <f>IF('Roos van Leary'!C65="v",1,0)</f>
        <v>0</v>
      </c>
      <c r="F56" s="11">
        <f>E56</f>
        <v>0</v>
      </c>
      <c r="G56" s="11"/>
      <c r="H56" s="11"/>
      <c r="I56" s="11"/>
      <c r="J56" s="11"/>
      <c r="K56" s="11"/>
      <c r="L56" s="11"/>
      <c r="M56" s="11"/>
      <c r="N56" s="11"/>
      <c r="O56" s="11" t="str">
        <f t="shared" si="1"/>
        <v/>
      </c>
      <c r="P56" s="11"/>
      <c r="Q56" s="11"/>
      <c r="R56" s="1"/>
      <c r="S56" s="1"/>
      <c r="T56" s="1"/>
      <c r="U56" s="1"/>
      <c r="V56" s="1"/>
      <c r="W56" s="1"/>
      <c r="X56" s="1"/>
      <c r="Y56" s="1"/>
    </row>
    <row r="57" spans="1:25" x14ac:dyDescent="0.25">
      <c r="A57" s="1"/>
      <c r="B57" s="1"/>
      <c r="C57" s="13"/>
      <c r="D57" s="11">
        <v>47</v>
      </c>
      <c r="E57" s="11">
        <f>IF('Roos van Leary'!C66="v",1,0)</f>
        <v>0</v>
      </c>
      <c r="F57" s="11"/>
      <c r="G57" s="11"/>
      <c r="H57" s="11"/>
      <c r="I57" s="11">
        <f>E57</f>
        <v>0</v>
      </c>
      <c r="J57" s="11"/>
      <c r="K57" s="11"/>
      <c r="L57" s="11"/>
      <c r="M57" s="11"/>
      <c r="N57" s="11"/>
      <c r="O57" s="11" t="str">
        <f t="shared" si="1"/>
        <v/>
      </c>
      <c r="P57" s="11"/>
      <c r="Q57" s="11"/>
      <c r="R57" s="1"/>
      <c r="S57" s="1"/>
      <c r="T57" s="1"/>
      <c r="U57" s="1"/>
      <c r="V57" s="1"/>
      <c r="W57" s="1"/>
      <c r="X57" s="1"/>
      <c r="Y57" s="1"/>
    </row>
    <row r="58" spans="1:25" x14ac:dyDescent="0.25">
      <c r="A58" s="1"/>
      <c r="B58" s="1"/>
      <c r="C58" s="13"/>
      <c r="D58" s="11">
        <v>48</v>
      </c>
      <c r="E58" s="11">
        <f>IF('Roos van Leary'!C67="v",1,0)</f>
        <v>0</v>
      </c>
      <c r="F58" s="11"/>
      <c r="G58" s="11"/>
      <c r="H58" s="11"/>
      <c r="I58" s="11">
        <f>E58</f>
        <v>0</v>
      </c>
      <c r="J58" s="11"/>
      <c r="K58" s="11"/>
      <c r="L58" s="11"/>
      <c r="M58" s="11"/>
      <c r="N58" s="11"/>
      <c r="O58" s="11" t="str">
        <f t="shared" si="1"/>
        <v/>
      </c>
      <c r="P58" s="11"/>
      <c r="Q58" s="11"/>
      <c r="R58" s="1"/>
      <c r="S58" s="1"/>
      <c r="T58" s="1"/>
      <c r="U58" s="1"/>
      <c r="V58" s="1"/>
      <c r="W58" s="1"/>
      <c r="X58" s="1"/>
      <c r="Y58" s="1"/>
    </row>
    <row r="59" spans="1:25" x14ac:dyDescent="0.25">
      <c r="A59" s="1"/>
      <c r="B59" s="1"/>
      <c r="C59" s="13"/>
      <c r="D59" s="11">
        <v>49</v>
      </c>
      <c r="E59" s="11">
        <f>IF('Roos van Leary'!C68="v",1,0)</f>
        <v>0</v>
      </c>
      <c r="F59" s="11"/>
      <c r="G59" s="11">
        <f>E59</f>
        <v>0</v>
      </c>
      <c r="H59" s="11"/>
      <c r="I59" s="11"/>
      <c r="J59" s="11"/>
      <c r="K59" s="11"/>
      <c r="L59" s="11"/>
      <c r="M59" s="11"/>
      <c r="N59" s="11"/>
      <c r="O59" s="11" t="str">
        <f t="shared" si="1"/>
        <v/>
      </c>
      <c r="P59" s="11"/>
      <c r="Q59" s="11"/>
      <c r="R59" s="1"/>
      <c r="S59" s="1"/>
      <c r="T59" s="1"/>
      <c r="U59" s="1"/>
      <c r="V59" s="1"/>
      <c r="W59" s="1"/>
      <c r="X59" s="1"/>
      <c r="Y59" s="1"/>
    </row>
    <row r="60" spans="1:25" x14ac:dyDescent="0.25">
      <c r="A60" s="1"/>
      <c r="B60" s="1"/>
      <c r="C60" s="13"/>
      <c r="D60" s="11">
        <v>50</v>
      </c>
      <c r="E60" s="11">
        <f>IF('Roos van Leary'!C69="v",1,0)</f>
        <v>0</v>
      </c>
      <c r="F60" s="11"/>
      <c r="G60" s="11"/>
      <c r="H60" s="11">
        <f>E60</f>
        <v>0</v>
      </c>
      <c r="I60" s="11"/>
      <c r="J60" s="11"/>
      <c r="K60" s="11"/>
      <c r="L60" s="11"/>
      <c r="M60" s="11"/>
      <c r="N60" s="11"/>
      <c r="O60" s="11" t="str">
        <f t="shared" si="1"/>
        <v/>
      </c>
      <c r="P60" s="11"/>
      <c r="Q60" s="11"/>
      <c r="R60" s="1"/>
      <c r="S60" s="1"/>
      <c r="T60" s="1"/>
      <c r="U60" s="1"/>
      <c r="V60" s="1"/>
      <c r="W60" s="1"/>
      <c r="X60" s="1"/>
      <c r="Y60" s="1"/>
    </row>
    <row r="61" spans="1:25" x14ac:dyDescent="0.25">
      <c r="A61" s="1"/>
      <c r="B61" s="1"/>
      <c r="C61" s="13"/>
      <c r="D61" s="11">
        <v>51</v>
      </c>
      <c r="E61" s="11">
        <f>IF('Roos van Leary'!C71="v",1,0)</f>
        <v>0</v>
      </c>
      <c r="F61" s="11"/>
      <c r="G61" s="11"/>
      <c r="H61" s="11"/>
      <c r="I61" s="11"/>
      <c r="J61" s="11">
        <f>E61</f>
        <v>0</v>
      </c>
      <c r="K61" s="11"/>
      <c r="L61" s="11"/>
      <c r="M61" s="11"/>
      <c r="N61" s="11"/>
      <c r="O61" s="11" t="str">
        <f t="shared" si="1"/>
        <v/>
      </c>
      <c r="P61" s="11"/>
      <c r="Q61" s="11"/>
      <c r="R61" s="1"/>
      <c r="S61" s="1"/>
      <c r="T61" s="1"/>
      <c r="U61" s="1"/>
      <c r="V61" s="1"/>
      <c r="W61" s="1"/>
      <c r="X61" s="1"/>
      <c r="Y61" s="1"/>
    </row>
    <row r="62" spans="1:25" x14ac:dyDescent="0.25">
      <c r="A62" s="1"/>
      <c r="B62" s="1"/>
      <c r="C62" s="13"/>
      <c r="D62" s="11">
        <v>52</v>
      </c>
      <c r="E62" s="11">
        <f>IF('Roos van Leary'!C72="v",1,0)</f>
        <v>0</v>
      </c>
      <c r="F62" s="11"/>
      <c r="G62" s="11">
        <f>E62</f>
        <v>0</v>
      </c>
      <c r="H62" s="11"/>
      <c r="I62" s="11"/>
      <c r="J62" s="11"/>
      <c r="K62" s="11"/>
      <c r="L62" s="11"/>
      <c r="M62" s="11"/>
      <c r="N62" s="11"/>
      <c r="O62" s="11" t="str">
        <f t="shared" si="1"/>
        <v/>
      </c>
      <c r="P62" s="11"/>
      <c r="Q62" s="11"/>
      <c r="R62" s="1"/>
      <c r="S62" s="1"/>
      <c r="T62" s="1"/>
      <c r="U62" s="1"/>
      <c r="V62" s="1"/>
      <c r="W62" s="1"/>
      <c r="X62" s="1"/>
      <c r="Y62" s="1"/>
    </row>
    <row r="63" spans="1:25" x14ac:dyDescent="0.25">
      <c r="A63" s="1"/>
      <c r="B63" s="1"/>
      <c r="C63" s="13"/>
      <c r="D63" s="11">
        <v>53</v>
      </c>
      <c r="E63" s="11">
        <f>IF('Roos van Leary'!C73="v",1,0)</f>
        <v>0</v>
      </c>
      <c r="F63" s="11"/>
      <c r="G63" s="11"/>
      <c r="H63" s="11"/>
      <c r="I63" s="11">
        <f>E63</f>
        <v>0</v>
      </c>
      <c r="J63" s="11"/>
      <c r="K63" s="11"/>
      <c r="L63" s="11"/>
      <c r="M63" s="11"/>
      <c r="N63" s="11"/>
      <c r="O63" s="11" t="str">
        <f t="shared" si="1"/>
        <v/>
      </c>
      <c r="P63" s="11"/>
      <c r="Q63" s="11"/>
      <c r="R63" s="1"/>
      <c r="S63" s="1"/>
      <c r="T63" s="1"/>
      <c r="U63" s="1"/>
      <c r="V63" s="1"/>
      <c r="W63" s="1"/>
      <c r="X63" s="1"/>
      <c r="Y63" s="1"/>
    </row>
    <row r="64" spans="1:25" x14ac:dyDescent="0.25">
      <c r="A64" s="1"/>
      <c r="B64" s="1"/>
      <c r="C64" s="13"/>
      <c r="D64" s="11">
        <v>54</v>
      </c>
      <c r="E64" s="11">
        <f>IF('Roos van Leary'!C74="v",1,0)</f>
        <v>0</v>
      </c>
      <c r="F64" s="11"/>
      <c r="G64" s="11"/>
      <c r="H64" s="11">
        <f>E64</f>
        <v>0</v>
      </c>
      <c r="I64" s="11"/>
      <c r="J64" s="11"/>
      <c r="K64" s="11"/>
      <c r="L64" s="11"/>
      <c r="M64" s="11"/>
      <c r="N64" s="11"/>
      <c r="O64" s="11" t="str">
        <f t="shared" si="1"/>
        <v/>
      </c>
      <c r="P64" s="11"/>
      <c r="Q64" s="11"/>
      <c r="R64" s="1"/>
      <c r="S64" s="1"/>
      <c r="T64" s="1"/>
      <c r="U64" s="1"/>
      <c r="V64" s="1"/>
      <c r="W64" s="1"/>
      <c r="X64" s="1"/>
      <c r="Y64" s="1"/>
    </row>
    <row r="65" spans="1:25" x14ac:dyDescent="0.25">
      <c r="A65" s="1"/>
      <c r="B65" s="1"/>
      <c r="C65" s="13"/>
      <c r="D65" s="11">
        <v>55</v>
      </c>
      <c r="E65" s="11">
        <f>IF('Roos van Leary'!C75="v",1,0)</f>
        <v>0</v>
      </c>
      <c r="F65" s="11"/>
      <c r="G65" s="11"/>
      <c r="H65" s="11"/>
      <c r="I65" s="11">
        <f>E65</f>
        <v>0</v>
      </c>
      <c r="J65" s="11"/>
      <c r="K65" s="11"/>
      <c r="L65" s="11"/>
      <c r="M65" s="11"/>
      <c r="N65" s="11"/>
      <c r="O65" s="11" t="str">
        <f t="shared" si="1"/>
        <v/>
      </c>
      <c r="P65" s="11"/>
      <c r="Q65" s="11"/>
      <c r="R65" s="1"/>
      <c r="S65" s="1"/>
      <c r="T65" s="1"/>
      <c r="U65" s="1"/>
      <c r="V65" s="1"/>
      <c r="W65" s="1"/>
      <c r="X65" s="1"/>
      <c r="Y65" s="1"/>
    </row>
    <row r="66" spans="1:25" x14ac:dyDescent="0.25">
      <c r="A66" s="1"/>
      <c r="B66" s="1"/>
      <c r="C66" s="13"/>
      <c r="D66" s="11">
        <v>56</v>
      </c>
      <c r="E66" s="11">
        <f>IF('Roos van Leary'!C77="v",1,0)</f>
        <v>0</v>
      </c>
      <c r="F66" s="11"/>
      <c r="G66" s="11"/>
      <c r="H66" s="11"/>
      <c r="I66" s="11"/>
      <c r="J66" s="11"/>
      <c r="K66" s="11"/>
      <c r="L66" s="11">
        <f>E66</f>
        <v>0</v>
      </c>
      <c r="M66" s="11"/>
      <c r="N66" s="11"/>
      <c r="O66" s="11" t="str">
        <f t="shared" si="1"/>
        <v/>
      </c>
      <c r="P66" s="11"/>
      <c r="Q66" s="11"/>
      <c r="R66" s="1"/>
      <c r="S66" s="1"/>
      <c r="T66" s="1"/>
      <c r="U66" s="1"/>
      <c r="V66" s="1"/>
      <c r="W66" s="1"/>
      <c r="X66" s="1"/>
      <c r="Y66" s="1"/>
    </row>
    <row r="67" spans="1:25" x14ac:dyDescent="0.25">
      <c r="A67" s="1"/>
      <c r="B67" s="1"/>
      <c r="C67" s="13"/>
      <c r="D67" s="11">
        <v>57</v>
      </c>
      <c r="E67" s="11">
        <f>IF('Roos van Leary'!C78="v",1,0)</f>
        <v>0</v>
      </c>
      <c r="F67" s="11"/>
      <c r="G67" s="11">
        <f>E67</f>
        <v>0</v>
      </c>
      <c r="H67" s="11"/>
      <c r="I67" s="11"/>
      <c r="J67" s="11"/>
      <c r="K67" s="11"/>
      <c r="L67" s="11"/>
      <c r="M67" s="11"/>
      <c r="N67" s="11"/>
      <c r="O67" s="11" t="str">
        <f t="shared" si="1"/>
        <v/>
      </c>
      <c r="P67" s="11"/>
      <c r="Q67" s="11"/>
      <c r="R67" s="1"/>
      <c r="S67" s="1"/>
      <c r="T67" s="1"/>
      <c r="U67" s="1"/>
      <c r="V67" s="1"/>
      <c r="W67" s="1"/>
      <c r="X67" s="1"/>
      <c r="Y67" s="1"/>
    </row>
    <row r="68" spans="1:25" x14ac:dyDescent="0.25">
      <c r="A68" s="1"/>
      <c r="B68" s="1"/>
      <c r="C68" s="13"/>
      <c r="D68" s="11">
        <v>58</v>
      </c>
      <c r="E68" s="11">
        <f>IF('Roos van Leary'!C79="v",1,0)</f>
        <v>0</v>
      </c>
      <c r="F68" s="11"/>
      <c r="G68" s="11"/>
      <c r="H68" s="11"/>
      <c r="I68" s="11"/>
      <c r="J68" s="11"/>
      <c r="K68" s="11"/>
      <c r="L68" s="11"/>
      <c r="M68" s="11">
        <f>E68</f>
        <v>0</v>
      </c>
      <c r="N68" s="11"/>
      <c r="O68" s="11" t="str">
        <f t="shared" si="1"/>
        <v/>
      </c>
      <c r="P68" s="11"/>
      <c r="Q68" s="11"/>
      <c r="R68" s="1"/>
      <c r="S68" s="1"/>
      <c r="T68" s="1"/>
      <c r="U68" s="1"/>
      <c r="V68" s="1"/>
      <c r="W68" s="1"/>
      <c r="X68" s="1"/>
      <c r="Y68" s="1"/>
    </row>
    <row r="69" spans="1:25" x14ac:dyDescent="0.25">
      <c r="A69" s="1"/>
      <c r="B69" s="1"/>
      <c r="C69" s="13"/>
      <c r="D69" s="11">
        <v>59</v>
      </c>
      <c r="E69" s="11">
        <f>IF('Roos van Leary'!C80="v",1,0)</f>
        <v>0</v>
      </c>
      <c r="F69" s="11"/>
      <c r="G69" s="11"/>
      <c r="H69" s="11"/>
      <c r="I69" s="11">
        <f>E69</f>
        <v>0</v>
      </c>
      <c r="J69" s="11"/>
      <c r="K69" s="11"/>
      <c r="L69" s="11"/>
      <c r="M69" s="11"/>
      <c r="N69" s="11"/>
      <c r="O69" s="11" t="str">
        <f t="shared" si="1"/>
        <v/>
      </c>
      <c r="P69" s="11"/>
      <c r="Q69" s="11"/>
      <c r="R69" s="1"/>
      <c r="S69" s="1"/>
      <c r="T69" s="1"/>
      <c r="U69" s="1"/>
      <c r="V69" s="1"/>
      <c r="W69" s="1"/>
      <c r="X69" s="1"/>
      <c r="Y69" s="1"/>
    </row>
    <row r="70" spans="1:25" x14ac:dyDescent="0.25">
      <c r="A70" s="1"/>
      <c r="B70" s="1"/>
      <c r="C70" s="13"/>
      <c r="D70" s="11">
        <v>60</v>
      </c>
      <c r="E70" s="11">
        <f>IF('Roos van Leary'!C81="v",1,0)</f>
        <v>0</v>
      </c>
      <c r="F70" s="11"/>
      <c r="G70" s="11"/>
      <c r="H70" s="11"/>
      <c r="I70" s="11"/>
      <c r="J70" s="11"/>
      <c r="K70" s="11"/>
      <c r="L70" s="11"/>
      <c r="M70" s="11">
        <f>E70</f>
        <v>0</v>
      </c>
      <c r="N70" s="11"/>
      <c r="O70" s="11" t="str">
        <f t="shared" si="1"/>
        <v/>
      </c>
      <c r="P70" s="11"/>
      <c r="Q70" s="11"/>
      <c r="R70" s="1"/>
      <c r="S70" s="1"/>
      <c r="T70" s="1"/>
      <c r="U70" s="1"/>
      <c r="V70" s="1"/>
      <c r="W70" s="1"/>
      <c r="X70" s="1"/>
      <c r="Y70" s="1"/>
    </row>
    <row r="71" spans="1:25" x14ac:dyDescent="0.25">
      <c r="A71" s="1"/>
      <c r="B71" s="1"/>
      <c r="C71" s="13"/>
      <c r="D71" s="11">
        <v>61</v>
      </c>
      <c r="E71" s="11">
        <f>IF('Roos van Leary'!C83="v",1,0)</f>
        <v>0</v>
      </c>
      <c r="F71" s="11"/>
      <c r="G71" s="11"/>
      <c r="H71" s="11"/>
      <c r="I71" s="11"/>
      <c r="J71" s="11">
        <f>E71</f>
        <v>0</v>
      </c>
      <c r="K71" s="11"/>
      <c r="L71" s="11"/>
      <c r="M71" s="11"/>
      <c r="N71" s="11"/>
      <c r="O71" s="11" t="str">
        <f t="shared" si="1"/>
        <v/>
      </c>
      <c r="P71" s="11"/>
      <c r="Q71" s="11"/>
      <c r="R71" s="1"/>
      <c r="S71" s="1"/>
      <c r="T71" s="1"/>
      <c r="U71" s="1"/>
      <c r="V71" s="1"/>
      <c r="W71" s="1"/>
      <c r="X71" s="1"/>
      <c r="Y71" s="1"/>
    </row>
    <row r="72" spans="1:25" x14ac:dyDescent="0.25">
      <c r="A72" s="1"/>
      <c r="B72" s="1"/>
      <c r="C72" s="13"/>
      <c r="D72" s="11">
        <v>62</v>
      </c>
      <c r="E72" s="11">
        <f>IF('Roos van Leary'!C84="v",1,0)</f>
        <v>0</v>
      </c>
      <c r="F72" s="11"/>
      <c r="G72" s="11"/>
      <c r="H72" s="11"/>
      <c r="I72" s="11"/>
      <c r="J72" s="11"/>
      <c r="K72" s="11">
        <f>E72</f>
        <v>0</v>
      </c>
      <c r="L72" s="11"/>
      <c r="M72" s="11"/>
      <c r="N72" s="11"/>
      <c r="O72" s="11" t="str">
        <f t="shared" si="1"/>
        <v/>
      </c>
      <c r="P72" s="11"/>
      <c r="Q72" s="11"/>
      <c r="R72" s="1"/>
      <c r="S72" s="1"/>
      <c r="T72" s="1"/>
      <c r="U72" s="1"/>
      <c r="V72" s="1"/>
      <c r="W72" s="1"/>
      <c r="X72" s="1"/>
      <c r="Y72" s="1"/>
    </row>
    <row r="73" spans="1:25" x14ac:dyDescent="0.25">
      <c r="A73" s="1"/>
      <c r="B73" s="1"/>
      <c r="C73" s="13"/>
      <c r="D73" s="11">
        <v>63</v>
      </c>
      <c r="E73" s="11">
        <f>IF('Roos van Leary'!C85="v",1,0)</f>
        <v>0</v>
      </c>
      <c r="F73" s="11"/>
      <c r="G73" s="11"/>
      <c r="H73" s="11"/>
      <c r="I73" s="11"/>
      <c r="J73" s="11"/>
      <c r="K73" s="11"/>
      <c r="L73" s="11">
        <f>E73</f>
        <v>0</v>
      </c>
      <c r="M73" s="11"/>
      <c r="N73" s="11"/>
      <c r="O73" s="11" t="str">
        <f t="shared" si="1"/>
        <v/>
      </c>
      <c r="P73" s="11"/>
      <c r="Q73" s="11"/>
      <c r="R73" s="1"/>
      <c r="S73" s="1"/>
      <c r="T73" s="1"/>
      <c r="U73" s="1"/>
      <c r="V73" s="1"/>
      <c r="W73" s="1"/>
      <c r="X73" s="1"/>
      <c r="Y73" s="1"/>
    </row>
    <row r="74" spans="1:25" x14ac:dyDescent="0.25">
      <c r="A74" s="1"/>
      <c r="B74" s="1"/>
      <c r="C74" s="13"/>
      <c r="D74" s="11">
        <v>64</v>
      </c>
      <c r="E74" s="11">
        <f>IF('Roos van Leary'!C86="v",1,0)</f>
        <v>0</v>
      </c>
      <c r="F74" s="11"/>
      <c r="G74" s="11"/>
      <c r="H74" s="11"/>
      <c r="I74" s="11"/>
      <c r="J74" s="11"/>
      <c r="K74" s="11">
        <f>E74</f>
        <v>0</v>
      </c>
      <c r="L74" s="11"/>
      <c r="M74" s="11"/>
      <c r="N74" s="11"/>
      <c r="O74" s="11" t="str">
        <f t="shared" si="1"/>
        <v/>
      </c>
      <c r="P74" s="11"/>
      <c r="Q74" s="11"/>
      <c r="R74" s="1"/>
      <c r="S74" s="1"/>
      <c r="T74" s="1"/>
      <c r="U74" s="1"/>
      <c r="V74" s="1"/>
      <c r="W74" s="1"/>
      <c r="X74" s="1"/>
      <c r="Y74" s="1"/>
    </row>
    <row r="75" spans="1:25" x14ac:dyDescent="0.25">
      <c r="A75" s="1"/>
      <c r="B75" s="1"/>
      <c r="C75" s="11"/>
      <c r="D75" s="11"/>
      <c r="E75" s="11"/>
      <c r="F75" s="11" t="str">
        <f t="shared" ref="F75:M75" si="2">F10</f>
        <v>BS</v>
      </c>
      <c r="G75" s="11" t="str">
        <f t="shared" si="2"/>
        <v>BT</v>
      </c>
      <c r="H75" s="11" t="str">
        <f t="shared" si="2"/>
        <v>TB</v>
      </c>
      <c r="I75" s="11" t="str">
        <f t="shared" si="2"/>
        <v>TO</v>
      </c>
      <c r="J75" s="11" t="str">
        <f t="shared" si="2"/>
        <v>OT</v>
      </c>
      <c r="K75" s="11" t="str">
        <f t="shared" si="2"/>
        <v>OS</v>
      </c>
      <c r="L75" s="11" t="str">
        <f t="shared" si="2"/>
        <v>SO</v>
      </c>
      <c r="M75" s="11" t="str">
        <f t="shared" si="2"/>
        <v>SB</v>
      </c>
      <c r="N75" s="11"/>
      <c r="O75" s="11"/>
      <c r="P75" s="11"/>
      <c r="Q75" s="11"/>
      <c r="R75" s="1"/>
      <c r="S75" s="1"/>
      <c r="T75" s="1"/>
      <c r="U75" s="1"/>
      <c r="V75" s="1"/>
      <c r="W75" s="1"/>
      <c r="X75" s="1"/>
      <c r="Y75" s="1"/>
    </row>
    <row r="76" spans="1:25" x14ac:dyDescent="0.25">
      <c r="A76" s="1"/>
      <c r="B76" s="1"/>
      <c r="C76" s="11"/>
      <c r="D76" s="11"/>
      <c r="E76" s="11">
        <f t="shared" ref="E76:M76" si="3">SUM(E11:E75)</f>
        <v>0</v>
      </c>
      <c r="F76" s="11">
        <f t="shared" si="3"/>
        <v>0</v>
      </c>
      <c r="G76" s="11">
        <f t="shared" si="3"/>
        <v>0</v>
      </c>
      <c r="H76" s="11">
        <f t="shared" si="3"/>
        <v>0</v>
      </c>
      <c r="I76" s="11">
        <f t="shared" si="3"/>
        <v>0</v>
      </c>
      <c r="J76" s="11">
        <f t="shared" si="3"/>
        <v>0</v>
      </c>
      <c r="K76" s="11">
        <f t="shared" si="3"/>
        <v>0</v>
      </c>
      <c r="L76" s="11">
        <f t="shared" si="3"/>
        <v>0</v>
      </c>
      <c r="M76" s="11">
        <f t="shared" si="3"/>
        <v>0</v>
      </c>
      <c r="N76" s="11"/>
      <c r="O76" s="11"/>
      <c r="P76" s="11"/>
      <c r="Q76" s="11"/>
      <c r="R76" s="1"/>
      <c r="S76" s="1"/>
      <c r="T76" s="1"/>
      <c r="U76" s="1"/>
      <c r="V76" s="1"/>
      <c r="W76" s="1"/>
      <c r="X76" s="1"/>
      <c r="Y76" s="1"/>
    </row>
    <row r="77" spans="1:25" x14ac:dyDescent="0.25">
      <c r="A77" s="1"/>
      <c r="B77" s="1"/>
      <c r="C77" s="11"/>
      <c r="D77" s="11"/>
      <c r="E77" s="11"/>
      <c r="F77" s="11"/>
      <c r="G77" s="11"/>
      <c r="H77" s="11"/>
      <c r="I77" s="11"/>
      <c r="J77" s="11"/>
      <c r="K77" s="11"/>
      <c r="L77" s="11"/>
      <c r="M77" s="11"/>
      <c r="N77" s="11"/>
      <c r="O77" s="11"/>
      <c r="P77" s="11"/>
      <c r="Q77" s="11"/>
      <c r="R77" s="1"/>
      <c r="S77" s="1"/>
      <c r="T77" s="1"/>
      <c r="U77" s="1"/>
      <c r="V77" s="1"/>
      <c r="W77" s="1"/>
      <c r="X77" s="1"/>
      <c r="Y77" s="1"/>
    </row>
    <row r="78" spans="1:25" x14ac:dyDescent="0.25">
      <c r="A78" s="1"/>
      <c r="B78" s="1"/>
      <c r="C78" s="11"/>
      <c r="D78" s="11"/>
      <c r="E78" s="11"/>
      <c r="F78" s="11" t="s">
        <v>1</v>
      </c>
      <c r="G78" s="11" t="s">
        <v>8</v>
      </c>
      <c r="H78" s="11" t="s">
        <v>7</v>
      </c>
      <c r="I78" s="11" t="s">
        <v>6</v>
      </c>
      <c r="J78" s="11" t="s">
        <v>5</v>
      </c>
      <c r="K78" s="11" t="s">
        <v>4</v>
      </c>
      <c r="L78" s="11" t="s">
        <v>3</v>
      </c>
      <c r="M78" s="11" t="s">
        <v>2</v>
      </c>
      <c r="N78" s="11"/>
      <c r="O78" s="11"/>
      <c r="P78" s="11"/>
      <c r="Q78" s="11"/>
      <c r="R78" s="1"/>
      <c r="S78" s="1"/>
      <c r="T78" s="1"/>
      <c r="U78" s="1"/>
      <c r="V78" s="1"/>
      <c r="W78" s="1"/>
      <c r="X78" s="1"/>
      <c r="Y78" s="1"/>
    </row>
    <row r="79" spans="1:25" x14ac:dyDescent="0.25">
      <c r="A79" s="1"/>
      <c r="B79" s="1"/>
      <c r="C79" s="11"/>
      <c r="D79" s="11"/>
      <c r="E79" s="11"/>
      <c r="F79" s="11">
        <f>F76</f>
        <v>0</v>
      </c>
      <c r="G79" s="11">
        <f>M76</f>
        <v>0</v>
      </c>
      <c r="H79" s="11">
        <f>K76</f>
        <v>0</v>
      </c>
      <c r="I79" s="11">
        <f>K76</f>
        <v>0</v>
      </c>
      <c r="J79" s="11">
        <f>J76</f>
        <v>0</v>
      </c>
      <c r="K79" s="11">
        <f>I76</f>
        <v>0</v>
      </c>
      <c r="L79" s="11">
        <f>H76</f>
        <v>0</v>
      </c>
      <c r="M79" s="11">
        <f>G76</f>
        <v>0</v>
      </c>
      <c r="N79" s="11"/>
      <c r="O79" s="11"/>
      <c r="P79" s="11"/>
      <c r="Q79" s="11"/>
      <c r="R79" s="1"/>
      <c r="S79" s="1"/>
      <c r="T79" s="1"/>
      <c r="U79" s="1"/>
      <c r="V79" s="1"/>
      <c r="W79" s="1"/>
      <c r="X79" s="1"/>
      <c r="Y79" s="1"/>
    </row>
    <row r="80" spans="1:25" x14ac:dyDescent="0.25">
      <c r="A80" s="1"/>
      <c r="B80" s="1"/>
      <c r="C80" s="11"/>
      <c r="D80" s="11"/>
      <c r="E80" s="11"/>
      <c r="F80" s="11"/>
      <c r="G80" s="11"/>
      <c r="H80" s="11"/>
      <c r="I80" s="11"/>
      <c r="J80" s="11"/>
      <c r="K80" s="11"/>
      <c r="L80" s="11"/>
      <c r="M80" s="11"/>
      <c r="N80" s="11"/>
      <c r="O80" s="11"/>
      <c r="P80" s="11"/>
      <c r="Q80" s="1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sheetData>
  <sheetProtection sheet="1" objects="1" scenarios="1"/>
  <mergeCells count="4">
    <mergeCell ref="C4:D4"/>
    <mergeCell ref="C6:D6"/>
    <mergeCell ref="C7:D7"/>
    <mergeCell ref="C9:D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Roos van Leary</vt:lpstr>
      <vt:lpstr>Berekeningen</vt:lpstr>
      <vt:lpstr>vink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 Tholen</dc:creator>
  <cp:lastModifiedBy>Anouk Brekelmans</cp:lastModifiedBy>
  <dcterms:created xsi:type="dcterms:W3CDTF">2022-03-08T13:36:44Z</dcterms:created>
  <dcterms:modified xsi:type="dcterms:W3CDTF">2022-03-14T12:43:48Z</dcterms:modified>
</cp:coreProperties>
</file>